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工作\2023\下半年\奖学金\"/>
    </mc:Choice>
  </mc:AlternateContent>
  <xr:revisionPtr revIDLastSave="0" documentId="8_{22C9DCA0-03AE-4F22-9D82-468E08D37641}" xr6:coauthVersionLast="36" xr6:coauthVersionMax="36" xr10:uidLastSave="{00000000-0000-0000-0000-000000000000}"/>
  <bookViews>
    <workbookView xWindow="0" yWindow="0" windowWidth="21750" windowHeight="8220" activeTab="2" xr2:uid="{00000000-000D-0000-FFFF-FFFF00000000}"/>
  </bookViews>
  <sheets>
    <sheet name="2020级" sheetId="2" r:id="rId1"/>
    <sheet name="2021级" sheetId="3" r:id="rId2"/>
    <sheet name="2022级" sheetId="4" r:id="rId3"/>
  </sheets>
  <calcPr calcId="191029"/>
</workbook>
</file>

<file path=xl/calcChain.xml><?xml version="1.0" encoding="utf-8"?>
<calcChain xmlns="http://schemas.openxmlformats.org/spreadsheetml/2006/main"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6" i="4"/>
  <c r="K45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2" i="4"/>
  <c r="I4" i="4"/>
  <c r="I3" i="4"/>
  <c r="I7" i="4"/>
  <c r="I8" i="4"/>
  <c r="I6" i="4"/>
  <c r="I5" i="4"/>
  <c r="I10" i="4"/>
  <c r="I9" i="4"/>
  <c r="I12" i="4"/>
  <c r="I15" i="4"/>
  <c r="I11" i="4"/>
  <c r="I16" i="4"/>
  <c r="I17" i="4"/>
  <c r="I14" i="4"/>
  <c r="I19" i="4"/>
  <c r="I20" i="4"/>
  <c r="I22" i="4"/>
  <c r="I23" i="4"/>
  <c r="I24" i="4"/>
  <c r="I21" i="4"/>
  <c r="I13" i="4"/>
  <c r="I18" i="4"/>
  <c r="I25" i="4"/>
  <c r="I26" i="4"/>
  <c r="I28" i="4"/>
  <c r="I29" i="4"/>
  <c r="I27" i="4"/>
  <c r="I30" i="4"/>
  <c r="I31" i="4"/>
  <c r="I33" i="4"/>
  <c r="I35" i="4"/>
  <c r="I34" i="4"/>
  <c r="I32" i="4"/>
  <c r="I37" i="4"/>
  <c r="I40" i="4"/>
  <c r="I41" i="4"/>
  <c r="I38" i="4"/>
  <c r="I36" i="4"/>
  <c r="I43" i="4"/>
  <c r="I39" i="4"/>
  <c r="I42" i="4"/>
  <c r="I44" i="4"/>
  <c r="I46" i="4"/>
  <c r="I45" i="4"/>
  <c r="I47" i="4"/>
  <c r="I49" i="4"/>
  <c r="I51" i="4"/>
  <c r="I50" i="4"/>
  <c r="I48" i="4"/>
  <c r="I52" i="4"/>
  <c r="I53" i="4"/>
  <c r="I55" i="4"/>
  <c r="I56" i="4"/>
  <c r="I57" i="4"/>
  <c r="I54" i="4"/>
  <c r="I59" i="4"/>
  <c r="I60" i="4"/>
  <c r="I61" i="4"/>
  <c r="I62" i="4"/>
  <c r="I63" i="4"/>
  <c r="I58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2" i="4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2" i="3"/>
  <c r="I3" i="3"/>
  <c r="I5" i="3"/>
  <c r="I4" i="3"/>
  <c r="I6" i="3"/>
  <c r="I7" i="3"/>
  <c r="I10" i="3"/>
  <c r="I8" i="3"/>
  <c r="I11" i="3"/>
  <c r="I12" i="3"/>
  <c r="I9" i="3"/>
  <c r="I13" i="3"/>
  <c r="I17" i="3"/>
  <c r="I16" i="3"/>
  <c r="I15" i="3"/>
  <c r="I14" i="3"/>
  <c r="I19" i="3"/>
  <c r="I18" i="3"/>
  <c r="I20" i="3"/>
  <c r="I21" i="3"/>
  <c r="I22" i="3"/>
  <c r="I24" i="3"/>
  <c r="I23" i="3"/>
  <c r="I26" i="3"/>
  <c r="I27" i="3"/>
  <c r="I28" i="3"/>
  <c r="I25" i="3"/>
  <c r="I29" i="3"/>
  <c r="I31" i="3"/>
  <c r="I30" i="3"/>
  <c r="I36" i="3"/>
  <c r="I32" i="3"/>
  <c r="I33" i="3"/>
  <c r="I35" i="3"/>
  <c r="I39" i="3"/>
  <c r="I40" i="3"/>
  <c r="I41" i="3"/>
  <c r="I38" i="3"/>
  <c r="I42" i="3"/>
  <c r="I37" i="3"/>
  <c r="I34" i="3"/>
  <c r="I44" i="3"/>
  <c r="I43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2" i="3"/>
  <c r="I83" i="3"/>
  <c r="I84" i="3"/>
  <c r="I81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2" i="2"/>
  <c r="I4" i="2"/>
  <c r="I6" i="2"/>
  <c r="I5" i="2"/>
  <c r="I2" i="2"/>
  <c r="I8" i="2"/>
  <c r="I7" i="2"/>
  <c r="I9" i="2"/>
  <c r="I11" i="2"/>
  <c r="I12" i="2"/>
  <c r="I13" i="2"/>
  <c r="I10" i="2"/>
  <c r="I15" i="2"/>
  <c r="I14" i="2"/>
  <c r="I17" i="2"/>
  <c r="I16" i="2"/>
  <c r="I18" i="2"/>
  <c r="I19" i="2"/>
  <c r="I22" i="2"/>
  <c r="I23" i="2"/>
  <c r="I21" i="2"/>
  <c r="I24" i="2"/>
  <c r="I20" i="2"/>
  <c r="I26" i="2"/>
  <c r="I27" i="2"/>
  <c r="I28" i="2"/>
  <c r="I25" i="2"/>
  <c r="I30" i="2"/>
  <c r="I29" i="2"/>
  <c r="I31" i="2"/>
  <c r="I32" i="2"/>
  <c r="I33" i="2"/>
  <c r="I35" i="2"/>
  <c r="I36" i="2"/>
  <c r="I37" i="2"/>
  <c r="I38" i="2"/>
  <c r="I39" i="2"/>
  <c r="I40" i="2"/>
  <c r="I34" i="2"/>
  <c r="I41" i="2"/>
  <c r="I42" i="2"/>
  <c r="I44" i="2"/>
  <c r="I45" i="2"/>
  <c r="I43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3" i="2"/>
</calcChain>
</file>

<file path=xl/sharedStrings.xml><?xml version="1.0" encoding="utf-8"?>
<sst xmlns="http://schemas.openxmlformats.org/spreadsheetml/2006/main" count="1269" uniqueCount="335">
  <si>
    <t>22952019</t>
  </si>
  <si>
    <t>2022</t>
  </si>
  <si>
    <t>2.649</t>
  </si>
  <si>
    <t>22347001</t>
  </si>
  <si>
    <t>1.906</t>
  </si>
  <si>
    <t>3</t>
  </si>
  <si>
    <t>20347001</t>
  </si>
  <si>
    <t>2020</t>
  </si>
  <si>
    <t>3.124</t>
  </si>
  <si>
    <t>22347002</t>
  </si>
  <si>
    <t>3.613</t>
  </si>
  <si>
    <t>22347003</t>
  </si>
  <si>
    <t>3.632</t>
  </si>
  <si>
    <t>20347002</t>
  </si>
  <si>
    <t>3.919</t>
  </si>
  <si>
    <t>20347003</t>
  </si>
  <si>
    <t>4.059</t>
  </si>
  <si>
    <t>20347004</t>
  </si>
  <si>
    <t>3.714</t>
  </si>
  <si>
    <t>22347004</t>
  </si>
  <si>
    <t>3.23</t>
  </si>
  <si>
    <t>20347006</t>
  </si>
  <si>
    <t>3.764</t>
  </si>
  <si>
    <t>22347005</t>
  </si>
  <si>
    <t>2.452</t>
  </si>
  <si>
    <t>20347048</t>
  </si>
  <si>
    <t>3.056</t>
  </si>
  <si>
    <t>20347049</t>
  </si>
  <si>
    <t>3.158</t>
  </si>
  <si>
    <t>22347085</t>
  </si>
  <si>
    <t>1.777</t>
  </si>
  <si>
    <t>22347084</t>
  </si>
  <si>
    <t>1.741</t>
  </si>
  <si>
    <t>20347008</t>
  </si>
  <si>
    <t>3.305</t>
  </si>
  <si>
    <t>20347009</t>
  </si>
  <si>
    <t>3.48</t>
  </si>
  <si>
    <t>22347006</t>
  </si>
  <si>
    <t>2.492</t>
  </si>
  <si>
    <t>22347007</t>
  </si>
  <si>
    <t>3.242</t>
  </si>
  <si>
    <t>20347010</t>
  </si>
  <si>
    <t>2.88</t>
  </si>
  <si>
    <t>22347008</t>
  </si>
  <si>
    <t>3.777</t>
  </si>
  <si>
    <t>20347011</t>
  </si>
  <si>
    <t>3.652</t>
  </si>
  <si>
    <t>20347050</t>
  </si>
  <si>
    <t>2.905</t>
  </si>
  <si>
    <t>20347051</t>
  </si>
  <si>
    <t>3.366</t>
  </si>
  <si>
    <t>22347009</t>
  </si>
  <si>
    <t>20347012</t>
  </si>
  <si>
    <t>2.688</t>
  </si>
  <si>
    <t>20347052</t>
  </si>
  <si>
    <t>3.463</t>
  </si>
  <si>
    <t>22347010</t>
  </si>
  <si>
    <t>2.847</t>
  </si>
  <si>
    <t>22347011</t>
  </si>
  <si>
    <t>2.798</t>
  </si>
  <si>
    <t>22347086</t>
  </si>
  <si>
    <t>2.389</t>
  </si>
  <si>
    <t>20347053</t>
  </si>
  <si>
    <t>4.298</t>
  </si>
  <si>
    <t>20347013</t>
  </si>
  <si>
    <t>2.404</t>
  </si>
  <si>
    <t>22347012</t>
  </si>
  <si>
    <t>3.39</t>
  </si>
  <si>
    <t>22347013</t>
  </si>
  <si>
    <t>2.349</t>
  </si>
  <si>
    <t>22347014</t>
  </si>
  <si>
    <t>3.571</t>
  </si>
  <si>
    <t>22347015</t>
  </si>
  <si>
    <t>3.851</t>
  </si>
  <si>
    <t>22347016</t>
  </si>
  <si>
    <t>3.983</t>
  </si>
  <si>
    <t>22347017</t>
  </si>
  <si>
    <t>3.071</t>
  </si>
  <si>
    <t>22347018</t>
  </si>
  <si>
    <t>3.543</t>
  </si>
  <si>
    <t>20347014</t>
  </si>
  <si>
    <t>2.742</t>
  </si>
  <si>
    <t>20347054</t>
  </si>
  <si>
    <t>3.311</t>
  </si>
  <si>
    <t>22347019</t>
  </si>
  <si>
    <t>2.448</t>
  </si>
  <si>
    <t>20347055</t>
  </si>
  <si>
    <t>3.781</t>
  </si>
  <si>
    <t>20347056</t>
  </si>
  <si>
    <t>3.231</t>
  </si>
  <si>
    <t>20347015</t>
  </si>
  <si>
    <t>3.315</t>
  </si>
  <si>
    <t>20347057</t>
  </si>
  <si>
    <t>3.961</t>
  </si>
  <si>
    <t>20347016</t>
  </si>
  <si>
    <t>4.179</t>
  </si>
  <si>
    <t>22347020</t>
  </si>
  <si>
    <t>3.581</t>
  </si>
  <si>
    <t>20347017</t>
  </si>
  <si>
    <t>3.26</t>
  </si>
  <si>
    <t>22347021</t>
  </si>
  <si>
    <t>3.284</t>
  </si>
  <si>
    <t>20347058</t>
  </si>
  <si>
    <t>4.078</t>
  </si>
  <si>
    <t>22347022</t>
  </si>
  <si>
    <t>2.951</t>
  </si>
  <si>
    <t>20347019</t>
  </si>
  <si>
    <t>3.005</t>
  </si>
  <si>
    <t>22347023</t>
  </si>
  <si>
    <t>3.222</t>
  </si>
  <si>
    <t>22347024</t>
  </si>
  <si>
    <t>4.043</t>
  </si>
  <si>
    <t>22347025</t>
  </si>
  <si>
    <t>2.888</t>
  </si>
  <si>
    <t>20347020</t>
  </si>
  <si>
    <t>3.608</t>
  </si>
  <si>
    <t>20347021</t>
  </si>
  <si>
    <t>1.153</t>
  </si>
  <si>
    <t>20347022</t>
  </si>
  <si>
    <t>3.622</t>
  </si>
  <si>
    <t>20347059</t>
  </si>
  <si>
    <t>4.093</t>
  </si>
  <si>
    <t>20347060</t>
  </si>
  <si>
    <t>3.945</t>
  </si>
  <si>
    <t>22347026</t>
  </si>
  <si>
    <t>3.4</t>
  </si>
  <si>
    <t>20347061</t>
  </si>
  <si>
    <t>3.478</t>
  </si>
  <si>
    <t>3.424</t>
  </si>
  <si>
    <t>22347028</t>
  </si>
  <si>
    <t>2.825</t>
  </si>
  <si>
    <t>20347062</t>
  </si>
  <si>
    <t>4.075</t>
  </si>
  <si>
    <t>22347029</t>
  </si>
  <si>
    <t>22347030</t>
  </si>
  <si>
    <t>2.536</t>
  </si>
  <si>
    <t>22347031</t>
  </si>
  <si>
    <t>2.355</t>
  </si>
  <si>
    <t>20347063</t>
  </si>
  <si>
    <t>3.402</t>
  </si>
  <si>
    <t>20347064</t>
  </si>
  <si>
    <t>3.609</t>
  </si>
  <si>
    <t>22347032</t>
  </si>
  <si>
    <t>3.664</t>
  </si>
  <si>
    <t>20347024</t>
  </si>
  <si>
    <t>22347033</t>
  </si>
  <si>
    <t>2.424</t>
  </si>
  <si>
    <t>20347025</t>
  </si>
  <si>
    <t>3.874</t>
  </si>
  <si>
    <t>20347026</t>
  </si>
  <si>
    <t>3.255</t>
  </si>
  <si>
    <t>20347027</t>
  </si>
  <si>
    <t>3.157</t>
  </si>
  <si>
    <t>22347034</t>
  </si>
  <si>
    <t>2.981</t>
  </si>
  <si>
    <t>22347035</t>
  </si>
  <si>
    <t>3.41</t>
  </si>
  <si>
    <t>20347028</t>
  </si>
  <si>
    <t>3.867</t>
  </si>
  <si>
    <t>22347036</t>
  </si>
  <si>
    <t>1.964</t>
  </si>
  <si>
    <t>22347037</t>
  </si>
  <si>
    <t>3.072</t>
  </si>
  <si>
    <t>22347038</t>
  </si>
  <si>
    <t>2.572</t>
  </si>
  <si>
    <t>22347039</t>
  </si>
  <si>
    <t>1.876</t>
  </si>
  <si>
    <t>22347040</t>
  </si>
  <si>
    <t>3.363</t>
  </si>
  <si>
    <t>22347041</t>
  </si>
  <si>
    <t>2.581</t>
  </si>
  <si>
    <t>22347042</t>
  </si>
  <si>
    <t>22347043</t>
  </si>
  <si>
    <t>4.002</t>
  </si>
  <si>
    <t>22347044</t>
  </si>
  <si>
    <t>3.69</t>
  </si>
  <si>
    <t>22347045</t>
  </si>
  <si>
    <t>2.983</t>
  </si>
  <si>
    <t>20347065</t>
  </si>
  <si>
    <t>3.355</t>
  </si>
  <si>
    <t>22347046</t>
  </si>
  <si>
    <t>3.692</t>
  </si>
  <si>
    <t>22347047</t>
  </si>
  <si>
    <t>22347048</t>
  </si>
  <si>
    <t>2.763</t>
  </si>
  <si>
    <t>22347049</t>
  </si>
  <si>
    <t>3.898</t>
  </si>
  <si>
    <t>20347030</t>
  </si>
  <si>
    <t>3.175</t>
  </si>
  <si>
    <t>22347051</t>
  </si>
  <si>
    <t>2.89</t>
  </si>
  <si>
    <t>22347052</t>
  </si>
  <si>
    <t>2.932</t>
  </si>
  <si>
    <t>22347053</t>
  </si>
  <si>
    <t>2.993</t>
  </si>
  <si>
    <t>20347066</t>
  </si>
  <si>
    <t>2.946</t>
  </si>
  <si>
    <t>22347087</t>
  </si>
  <si>
    <t>3.227</t>
  </si>
  <si>
    <t>22347054</t>
  </si>
  <si>
    <t>22347055</t>
  </si>
  <si>
    <t>3.324</t>
  </si>
  <si>
    <t>22347056</t>
  </si>
  <si>
    <t>3.978</t>
  </si>
  <si>
    <t>22347057</t>
  </si>
  <si>
    <t>3.304</t>
  </si>
  <si>
    <t>20347031</t>
  </si>
  <si>
    <t>3.955</t>
  </si>
  <si>
    <t>22347058</t>
  </si>
  <si>
    <t>2.886</t>
  </si>
  <si>
    <t>20347032</t>
  </si>
  <si>
    <t>3.381</t>
  </si>
  <si>
    <t>20347067</t>
  </si>
  <si>
    <t>3.326</t>
  </si>
  <si>
    <t>20347068</t>
  </si>
  <si>
    <t>3.755</t>
  </si>
  <si>
    <t>22347060</t>
  </si>
  <si>
    <t>2.496</t>
  </si>
  <si>
    <t>20347033</t>
  </si>
  <si>
    <t>3.665</t>
  </si>
  <si>
    <t>22347061</t>
  </si>
  <si>
    <t>2.549</t>
  </si>
  <si>
    <t>22347062</t>
  </si>
  <si>
    <t>3.17</t>
  </si>
  <si>
    <t>22347088</t>
  </si>
  <si>
    <t>1.911</t>
  </si>
  <si>
    <t>20347070</t>
  </si>
  <si>
    <t>4.001</t>
  </si>
  <si>
    <t>22347063</t>
  </si>
  <si>
    <t>3.201</t>
  </si>
  <si>
    <t>22347064</t>
  </si>
  <si>
    <t>3.347</t>
  </si>
  <si>
    <t>22347065</t>
  </si>
  <si>
    <t>3.017</t>
  </si>
  <si>
    <t>20347034</t>
  </si>
  <si>
    <t>3.266</t>
  </si>
  <si>
    <t>22347066</t>
  </si>
  <si>
    <t>3.967</t>
  </si>
  <si>
    <t>22347067</t>
  </si>
  <si>
    <t>2.81</t>
  </si>
  <si>
    <t>20347036</t>
  </si>
  <si>
    <t>4.064</t>
  </si>
  <si>
    <t>20347071</t>
  </si>
  <si>
    <t>3.008</t>
  </si>
  <si>
    <t>20347072</t>
  </si>
  <si>
    <t>2.508</t>
  </si>
  <si>
    <t>22347068</t>
  </si>
  <si>
    <t>2.788</t>
  </si>
  <si>
    <t>22347069</t>
  </si>
  <si>
    <t>4.125</t>
  </si>
  <si>
    <t>22347070</t>
  </si>
  <si>
    <t>3.213</t>
  </si>
  <si>
    <t>20347037</t>
  </si>
  <si>
    <t>3.434</t>
  </si>
  <si>
    <t>20347038</t>
  </si>
  <si>
    <t>3.328</t>
  </si>
  <si>
    <t>20347073</t>
  </si>
  <si>
    <t>3.585</t>
  </si>
  <si>
    <t>22347071</t>
  </si>
  <si>
    <t>2.79</t>
  </si>
  <si>
    <t>22347072</t>
  </si>
  <si>
    <t>3.095</t>
  </si>
  <si>
    <t>22347073</t>
  </si>
  <si>
    <t>2.87</t>
  </si>
  <si>
    <t>22347074</t>
  </si>
  <si>
    <t>3.487</t>
  </si>
  <si>
    <t>20347039</t>
  </si>
  <si>
    <t>3.256</t>
  </si>
  <si>
    <t>22347075</t>
  </si>
  <si>
    <t>3.711</t>
  </si>
  <si>
    <t>20347040</t>
  </si>
  <si>
    <t>3.8</t>
  </si>
  <si>
    <t>20347041</t>
  </si>
  <si>
    <t>3.979</t>
  </si>
  <si>
    <t>20347042</t>
  </si>
  <si>
    <t>2.992</t>
  </si>
  <si>
    <t>22347076</t>
  </si>
  <si>
    <t>3.006</t>
  </si>
  <si>
    <t>20347074</t>
  </si>
  <si>
    <t>3.702</t>
  </si>
  <si>
    <t>22347089</t>
  </si>
  <si>
    <t>3.595</t>
  </si>
  <si>
    <t>22347077</t>
  </si>
  <si>
    <t>3.173</t>
  </si>
  <si>
    <t>20347043</t>
  </si>
  <si>
    <t>22347078</t>
  </si>
  <si>
    <t>3.334</t>
  </si>
  <si>
    <t>20347044</t>
  </si>
  <si>
    <t>3.494</t>
  </si>
  <si>
    <t>20347045</t>
  </si>
  <si>
    <t>4.014</t>
  </si>
  <si>
    <t>22347079</t>
  </si>
  <si>
    <t>2.863</t>
  </si>
  <si>
    <t>22347080</t>
  </si>
  <si>
    <t>2.641</t>
  </si>
  <si>
    <t>20347046</t>
  </si>
  <si>
    <t>3.859</t>
  </si>
  <si>
    <t>20347047</t>
  </si>
  <si>
    <t>3.575</t>
  </si>
  <si>
    <t>22347081</t>
  </si>
  <si>
    <t>2.605</t>
  </si>
  <si>
    <t>22347082</t>
  </si>
  <si>
    <t>3.649</t>
  </si>
  <si>
    <t>22347083</t>
  </si>
  <si>
    <r>
      <rPr>
        <sz val="11"/>
        <color indexed="8"/>
        <rFont val="宋体"/>
        <family val="3"/>
        <charset val="134"/>
      </rPr>
      <t>学号</t>
    </r>
  </si>
  <si>
    <r>
      <rPr>
        <sz val="11"/>
        <color indexed="8"/>
        <rFont val="宋体"/>
        <family val="3"/>
        <charset val="134"/>
      </rPr>
      <t>年级</t>
    </r>
  </si>
  <si>
    <r>
      <rPr>
        <sz val="11"/>
        <color indexed="8"/>
        <rFont val="宋体"/>
        <family val="3"/>
        <charset val="134"/>
      </rPr>
      <t>体测成绩是否合格</t>
    </r>
  </si>
  <si>
    <r>
      <rPr>
        <sz val="11"/>
        <color indexed="8"/>
        <rFont val="宋体"/>
        <family val="3"/>
        <charset val="134"/>
      </rPr>
      <t>是否有不及格科目</t>
    </r>
  </si>
  <si>
    <r>
      <rPr>
        <sz val="11"/>
        <color indexed="8"/>
        <rFont val="宋体"/>
        <family val="3"/>
        <charset val="134"/>
      </rPr>
      <t>平均学分绩点</t>
    </r>
  </si>
  <si>
    <r>
      <rPr>
        <sz val="11"/>
        <color indexed="8"/>
        <rFont val="宋体"/>
        <family val="3"/>
        <charset val="134"/>
      </rPr>
      <t>专业成绩排名</t>
    </r>
  </si>
  <si>
    <r>
      <rPr>
        <sz val="11"/>
        <color indexed="8"/>
        <rFont val="宋体"/>
        <family val="3"/>
        <charset val="134"/>
      </rPr>
      <t>综合测评加分值</t>
    </r>
  </si>
  <si>
    <r>
      <rPr>
        <sz val="11"/>
        <color indexed="8"/>
        <rFont val="宋体"/>
        <family val="3"/>
        <charset val="134"/>
      </rPr>
      <t>综合测评总成绩</t>
    </r>
  </si>
  <si>
    <r>
      <rPr>
        <sz val="11"/>
        <color indexed="8"/>
        <rFont val="宋体"/>
        <family val="3"/>
        <charset val="134"/>
      </rPr>
      <t>综合测评成绩排名</t>
    </r>
  </si>
  <si>
    <r>
      <rPr>
        <sz val="11"/>
        <color indexed="8"/>
        <rFont val="宋体"/>
        <family val="3"/>
        <charset val="134"/>
      </rPr>
      <t>综合测评成绩排名百分比</t>
    </r>
  </si>
  <si>
    <r>
      <rPr>
        <sz val="11"/>
        <color indexed="8"/>
        <rFont val="宋体"/>
        <family val="3"/>
        <charset val="134"/>
      </rPr>
      <t>排名总人数</t>
    </r>
  </si>
  <si>
    <r>
      <rPr>
        <sz val="11"/>
        <color indexed="8"/>
        <rFont val="宋体"/>
        <family val="3"/>
        <charset val="134"/>
      </rPr>
      <t>否</t>
    </r>
  </si>
  <si>
    <r>
      <rPr>
        <sz val="11"/>
        <color indexed="8"/>
        <rFont val="宋体"/>
        <family val="3"/>
        <charset val="134"/>
      </rPr>
      <t>是</t>
    </r>
  </si>
  <si>
    <r>
      <rPr>
        <sz val="11"/>
        <color rgb="FF000000"/>
        <rFont val="宋体"/>
        <family val="3"/>
        <charset val="134"/>
      </rPr>
      <t>是否参评奖学金</t>
    </r>
    <phoneticPr fontId="1" type="noConversion"/>
  </si>
  <si>
    <r>
      <rPr>
        <sz val="11"/>
        <color rgb="FF000000"/>
        <rFont val="宋体"/>
        <family val="3"/>
        <charset val="134"/>
      </rPr>
      <t>否</t>
    </r>
    <phoneticPr fontId="1" type="noConversion"/>
  </si>
  <si>
    <r>
      <rPr>
        <sz val="11"/>
        <color rgb="FFFF0000"/>
        <rFont val="宋体"/>
        <family val="3"/>
        <charset val="134"/>
      </rPr>
      <t>是</t>
    </r>
    <phoneticPr fontId="1" type="noConversion"/>
  </si>
  <si>
    <t>0</t>
    <phoneticPr fontId="1" type="noConversion"/>
  </si>
  <si>
    <r>
      <rPr>
        <sz val="11"/>
        <color indexed="8"/>
        <rFont val="宋体"/>
        <family val="3"/>
        <charset val="134"/>
      </rPr>
      <t>否</t>
    </r>
    <phoneticPr fontId="1" type="noConversion"/>
  </si>
  <si>
    <r>
      <rPr>
        <sz val="11"/>
        <color indexed="8"/>
        <rFont val="宋体"/>
        <family val="3"/>
        <charset val="134"/>
      </rPr>
      <t>是</t>
    </r>
    <phoneticPr fontId="1" type="noConversion"/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</si>
  <si>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</si>
  <si>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年级</t>
    </r>
  </si>
  <si>
    <r>
      <rPr>
        <b/>
        <sz val="11"/>
        <color rgb="FF000000"/>
        <rFont val="宋体"/>
        <family val="3"/>
        <charset val="134"/>
      </rPr>
      <t>是否参评奖学金</t>
    </r>
    <phoneticPr fontId="1" type="noConversion"/>
  </si>
  <si>
    <r>
      <rPr>
        <b/>
        <sz val="11"/>
        <color indexed="8"/>
        <rFont val="宋体"/>
        <family val="3"/>
        <charset val="134"/>
      </rPr>
      <t>体测成绩是否合格</t>
    </r>
  </si>
  <si>
    <r>
      <rPr>
        <b/>
        <sz val="11"/>
        <color indexed="8"/>
        <rFont val="宋体"/>
        <family val="3"/>
        <charset val="134"/>
      </rPr>
      <t>是否有不及格科目</t>
    </r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</si>
  <si>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</si>
  <si>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专业成绩排名</t>
    </r>
  </si>
  <si>
    <r>
      <rPr>
        <b/>
        <sz val="11"/>
        <color indexed="8"/>
        <rFont val="宋体"/>
        <family val="3"/>
        <charset val="134"/>
      </rPr>
      <t>综合测评加分值</t>
    </r>
  </si>
  <si>
    <r>
      <rPr>
        <b/>
        <sz val="11"/>
        <color indexed="8"/>
        <rFont val="宋体"/>
        <family val="3"/>
        <charset val="134"/>
      </rPr>
      <t>综合测评总成绩</t>
    </r>
  </si>
  <si>
    <r>
      <rPr>
        <b/>
        <sz val="11"/>
        <color indexed="8"/>
        <rFont val="宋体"/>
        <family val="3"/>
        <charset val="134"/>
      </rPr>
      <t>综合测评成绩排名</t>
    </r>
  </si>
  <si>
    <r>
      <rPr>
        <b/>
        <sz val="11"/>
        <color indexed="8"/>
        <rFont val="宋体"/>
        <family val="3"/>
        <charset val="134"/>
      </rPr>
      <t>综合测评成绩排名百分比</t>
    </r>
  </si>
  <si>
    <r>
      <rPr>
        <b/>
        <sz val="11"/>
        <color indexed="8"/>
        <rFont val="宋体"/>
        <family val="3"/>
        <charset val="134"/>
      </rPr>
      <t>排名总人数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</si>
</sst>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_);[Red]\(0.00\)"/>
    <numFmt numFmtId="178" formatCode="0.000_);[Red]\(0.000\)"/>
  </numFmts>
  <fonts count="13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等线"/>
      <family val="2"/>
      <scheme val="minor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color rgb="FF000000"/>
      <name val="Times New Roman"/>
      <family val="1"/>
    </font>
    <font>
      <b/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0" xfId="0" applyNumberFormat="1" applyFont="1">
      <alignment vertical="center"/>
    </xf>
    <xf numFmtId="177" fontId="6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177" fontId="7" fillId="0" borderId="1" xfId="0" applyNumberFormat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9" fontId="3" fillId="0" borderId="0" xfId="1" applyFont="1" applyAlignment="1">
      <alignment horizontal="center" vertical="center" wrapText="1"/>
    </xf>
    <xf numFmtId="9" fontId="3" fillId="0" borderId="0" xfId="1" applyFont="1">
      <alignment vertical="center"/>
    </xf>
    <xf numFmtId="177" fontId="9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3F7C-DD1F-40A0-8E3F-F2CCA8BE16C8}">
  <dimension ref="A1:L68"/>
  <sheetViews>
    <sheetView topLeftCell="A5" workbookViewId="0">
      <selection activeCell="J21" sqref="J21"/>
    </sheetView>
  </sheetViews>
  <sheetFormatPr defaultRowHeight="15" x14ac:dyDescent="0.2"/>
  <cols>
    <col min="1" max="8" width="10" style="2" customWidth="1"/>
    <col min="9" max="9" width="10" style="6" customWidth="1"/>
    <col min="10" max="10" width="10" style="8" customWidth="1"/>
    <col min="11" max="11" width="13.625" style="2" customWidth="1"/>
    <col min="12" max="12" width="10" style="2" customWidth="1"/>
    <col min="13" max="16384" width="9" style="2"/>
  </cols>
  <sheetData>
    <row r="1" spans="1:12" ht="33.75" customHeight="1" x14ac:dyDescent="0.2">
      <c r="A1" s="13" t="s">
        <v>323</v>
      </c>
      <c r="B1" s="13" t="s">
        <v>324</v>
      </c>
      <c r="C1" s="14" t="s">
        <v>325</v>
      </c>
      <c r="D1" s="13" t="s">
        <v>326</v>
      </c>
      <c r="E1" s="13" t="s">
        <v>327</v>
      </c>
      <c r="F1" s="13" t="s">
        <v>328</v>
      </c>
      <c r="G1" s="13" t="s">
        <v>329</v>
      </c>
      <c r="H1" s="13" t="s">
        <v>330</v>
      </c>
      <c r="I1" s="15" t="s">
        <v>331</v>
      </c>
      <c r="J1" s="16" t="s">
        <v>332</v>
      </c>
      <c r="K1" s="13" t="s">
        <v>333</v>
      </c>
      <c r="L1" s="13" t="s">
        <v>334</v>
      </c>
    </row>
    <row r="2" spans="1:12" ht="24.95" customHeight="1" x14ac:dyDescent="0.2">
      <c r="A2" s="3" t="s">
        <v>131</v>
      </c>
      <c r="B2" s="3" t="s">
        <v>7</v>
      </c>
      <c r="C2" s="9" t="s">
        <v>319</v>
      </c>
      <c r="D2" s="3" t="s">
        <v>316</v>
      </c>
      <c r="E2" s="3" t="s">
        <v>315</v>
      </c>
      <c r="F2" s="3" t="s">
        <v>132</v>
      </c>
      <c r="G2" s="4">
        <v>5</v>
      </c>
      <c r="H2" s="1">
        <v>2.62</v>
      </c>
      <c r="I2" s="5">
        <f t="shared" ref="I2:I33" si="0">F2+H2*0.1</f>
        <v>4.3369999999999997</v>
      </c>
      <c r="J2" s="4">
        <v>1</v>
      </c>
      <c r="K2" s="10">
        <f>J2/L2</f>
        <v>1.4925373134328358E-2</v>
      </c>
      <c r="L2" s="4">
        <v>67</v>
      </c>
    </row>
    <row r="3" spans="1:12" ht="24.95" customHeight="1" x14ac:dyDescent="0.2">
      <c r="A3" s="3" t="s">
        <v>62</v>
      </c>
      <c r="B3" s="3" t="s">
        <v>7</v>
      </c>
      <c r="C3" s="9" t="s">
        <v>319</v>
      </c>
      <c r="D3" s="3" t="s">
        <v>316</v>
      </c>
      <c r="E3" s="3" t="s">
        <v>315</v>
      </c>
      <c r="F3" s="3" t="s">
        <v>63</v>
      </c>
      <c r="G3" s="4">
        <v>1</v>
      </c>
      <c r="H3" s="1">
        <v>0.28000000000000003</v>
      </c>
      <c r="I3" s="5">
        <f t="shared" si="0"/>
        <v>4.3259999999999996</v>
      </c>
      <c r="J3" s="4">
        <v>2</v>
      </c>
      <c r="K3" s="10">
        <f t="shared" ref="K3:K66" si="1">J3/L3</f>
        <v>2.9850746268656716E-2</v>
      </c>
      <c r="L3" s="4">
        <v>67</v>
      </c>
    </row>
    <row r="4" spans="1:12" ht="24.95" customHeight="1" x14ac:dyDescent="0.2">
      <c r="A4" s="3" t="s">
        <v>94</v>
      </c>
      <c r="B4" s="3" t="s">
        <v>7</v>
      </c>
      <c r="C4" s="9" t="s">
        <v>319</v>
      </c>
      <c r="D4" s="3" t="s">
        <v>316</v>
      </c>
      <c r="E4" s="3" t="s">
        <v>315</v>
      </c>
      <c r="F4" s="3" t="s">
        <v>95</v>
      </c>
      <c r="G4" s="4">
        <v>2</v>
      </c>
      <c r="H4" s="1">
        <v>0.25</v>
      </c>
      <c r="I4" s="5">
        <f t="shared" si="0"/>
        <v>4.2040000000000006</v>
      </c>
      <c r="J4" s="4">
        <v>3</v>
      </c>
      <c r="K4" s="10">
        <f t="shared" si="1"/>
        <v>4.4776119402985072E-2</v>
      </c>
      <c r="L4" s="4">
        <v>67</v>
      </c>
    </row>
    <row r="5" spans="1:12" ht="24.95" customHeight="1" x14ac:dyDescent="0.2">
      <c r="A5" s="3" t="s">
        <v>102</v>
      </c>
      <c r="B5" s="3" t="s">
        <v>7</v>
      </c>
      <c r="C5" s="9" t="s">
        <v>319</v>
      </c>
      <c r="D5" s="3" t="s">
        <v>316</v>
      </c>
      <c r="E5" s="3" t="s">
        <v>315</v>
      </c>
      <c r="F5" s="3" t="s">
        <v>103</v>
      </c>
      <c r="G5" s="4">
        <v>4</v>
      </c>
      <c r="H5" s="1">
        <v>1.01</v>
      </c>
      <c r="I5" s="5">
        <f t="shared" si="0"/>
        <v>4.1790000000000003</v>
      </c>
      <c r="J5" s="4">
        <v>4</v>
      </c>
      <c r="K5" s="10">
        <f t="shared" si="1"/>
        <v>5.9701492537313432E-2</v>
      </c>
      <c r="L5" s="4">
        <v>67</v>
      </c>
    </row>
    <row r="6" spans="1:12" ht="24.95" customHeight="1" x14ac:dyDescent="0.2">
      <c r="A6" s="3" t="s">
        <v>120</v>
      </c>
      <c r="B6" s="3" t="s">
        <v>7</v>
      </c>
      <c r="C6" s="9" t="s">
        <v>319</v>
      </c>
      <c r="D6" s="3" t="s">
        <v>316</v>
      </c>
      <c r="E6" s="3" t="s">
        <v>315</v>
      </c>
      <c r="F6" s="3" t="s">
        <v>121</v>
      </c>
      <c r="G6" s="4">
        <v>3</v>
      </c>
      <c r="H6" s="1">
        <v>0.28999999999999998</v>
      </c>
      <c r="I6" s="5">
        <f t="shared" si="0"/>
        <v>4.1219999999999999</v>
      </c>
      <c r="J6" s="4">
        <v>5</v>
      </c>
      <c r="K6" s="10">
        <f t="shared" si="1"/>
        <v>7.4626865671641784E-2</v>
      </c>
      <c r="L6" s="4">
        <v>67</v>
      </c>
    </row>
    <row r="7" spans="1:12" ht="24.95" customHeight="1" x14ac:dyDescent="0.2">
      <c r="A7" s="3" t="s">
        <v>15</v>
      </c>
      <c r="B7" s="3" t="s">
        <v>7</v>
      </c>
      <c r="C7" s="9" t="s">
        <v>319</v>
      </c>
      <c r="D7" s="3" t="s">
        <v>316</v>
      </c>
      <c r="E7" s="3" t="s">
        <v>315</v>
      </c>
      <c r="F7" s="3" t="s">
        <v>16</v>
      </c>
      <c r="G7" s="4">
        <v>7</v>
      </c>
      <c r="H7" s="1">
        <v>0.55000000000000004</v>
      </c>
      <c r="I7" s="5">
        <f t="shared" si="0"/>
        <v>4.1139999999999999</v>
      </c>
      <c r="J7" s="4">
        <v>6</v>
      </c>
      <c r="K7" s="10">
        <f t="shared" si="1"/>
        <v>8.9552238805970144E-2</v>
      </c>
      <c r="L7" s="4">
        <v>67</v>
      </c>
    </row>
    <row r="8" spans="1:12" ht="24.95" customHeight="1" x14ac:dyDescent="0.2">
      <c r="A8" s="3" t="s">
        <v>240</v>
      </c>
      <c r="B8" s="3" t="s">
        <v>7</v>
      </c>
      <c r="C8" s="9" t="s">
        <v>319</v>
      </c>
      <c r="D8" s="3" t="s">
        <v>316</v>
      </c>
      <c r="E8" s="3" t="s">
        <v>315</v>
      </c>
      <c r="F8" s="3" t="s">
        <v>241</v>
      </c>
      <c r="G8" s="4">
        <v>6</v>
      </c>
      <c r="H8" s="1">
        <v>0.2</v>
      </c>
      <c r="I8" s="5">
        <f t="shared" si="0"/>
        <v>4.0839999999999996</v>
      </c>
      <c r="J8" s="4">
        <v>7</v>
      </c>
      <c r="K8" s="10">
        <f t="shared" si="1"/>
        <v>0.1044776119402985</v>
      </c>
      <c r="L8" s="4">
        <v>67</v>
      </c>
    </row>
    <row r="9" spans="1:12" ht="24.95" customHeight="1" x14ac:dyDescent="0.2">
      <c r="A9" s="3" t="s">
        <v>289</v>
      </c>
      <c r="B9" s="3" t="s">
        <v>7</v>
      </c>
      <c r="C9" s="9" t="s">
        <v>319</v>
      </c>
      <c r="D9" s="3" t="s">
        <v>316</v>
      </c>
      <c r="E9" s="3" t="s">
        <v>315</v>
      </c>
      <c r="F9" s="3" t="s">
        <v>290</v>
      </c>
      <c r="G9" s="4">
        <v>8</v>
      </c>
      <c r="H9" s="1">
        <v>0.47</v>
      </c>
      <c r="I9" s="5">
        <f t="shared" si="0"/>
        <v>4.0609999999999999</v>
      </c>
      <c r="J9" s="4">
        <v>8</v>
      </c>
      <c r="K9" s="10">
        <f t="shared" si="1"/>
        <v>0.11940298507462686</v>
      </c>
      <c r="L9" s="4">
        <v>67</v>
      </c>
    </row>
    <row r="10" spans="1:12" ht="24.95" customHeight="1" x14ac:dyDescent="0.2">
      <c r="A10" s="3" t="s">
        <v>206</v>
      </c>
      <c r="B10" s="3" t="s">
        <v>7</v>
      </c>
      <c r="C10" s="9" t="s">
        <v>319</v>
      </c>
      <c r="D10" s="3" t="s">
        <v>316</v>
      </c>
      <c r="E10" s="3" t="s">
        <v>315</v>
      </c>
      <c r="F10" s="3" t="s">
        <v>207</v>
      </c>
      <c r="G10" s="4">
        <v>12</v>
      </c>
      <c r="H10" s="1">
        <v>1</v>
      </c>
      <c r="I10" s="5">
        <f t="shared" si="0"/>
        <v>4.0549999999999997</v>
      </c>
      <c r="J10" s="4">
        <v>9</v>
      </c>
      <c r="K10" s="10">
        <f t="shared" si="1"/>
        <v>0.13432835820895522</v>
      </c>
      <c r="L10" s="4">
        <v>67</v>
      </c>
    </row>
    <row r="11" spans="1:12" ht="24.95" customHeight="1" x14ac:dyDescent="0.2">
      <c r="A11" s="3" t="s">
        <v>226</v>
      </c>
      <c r="B11" s="3" t="s">
        <v>7</v>
      </c>
      <c r="C11" s="9" t="s">
        <v>319</v>
      </c>
      <c r="D11" s="3" t="s">
        <v>316</v>
      </c>
      <c r="E11" s="3" t="s">
        <v>315</v>
      </c>
      <c r="F11" s="3" t="s">
        <v>227</v>
      </c>
      <c r="G11" s="4">
        <v>9</v>
      </c>
      <c r="H11" s="1">
        <v>0.45</v>
      </c>
      <c r="I11" s="5">
        <f t="shared" si="0"/>
        <v>4.0460000000000003</v>
      </c>
      <c r="J11" s="4">
        <v>10</v>
      </c>
      <c r="K11" s="10">
        <f t="shared" si="1"/>
        <v>0.14925373134328357</v>
      </c>
      <c r="L11" s="4">
        <v>67</v>
      </c>
    </row>
    <row r="12" spans="1:12" ht="24.95" customHeight="1" x14ac:dyDescent="0.2">
      <c r="A12" s="3" t="s">
        <v>272</v>
      </c>
      <c r="B12" s="3" t="s">
        <v>7</v>
      </c>
      <c r="C12" s="9" t="s">
        <v>319</v>
      </c>
      <c r="D12" s="3" t="s">
        <v>316</v>
      </c>
      <c r="E12" s="3" t="s">
        <v>315</v>
      </c>
      <c r="F12" s="3" t="s">
        <v>273</v>
      </c>
      <c r="G12" s="4">
        <v>10</v>
      </c>
      <c r="H12" s="1">
        <v>0.6</v>
      </c>
      <c r="I12" s="5">
        <f t="shared" si="0"/>
        <v>4.0389999999999997</v>
      </c>
      <c r="J12" s="4">
        <v>11</v>
      </c>
      <c r="K12" s="10">
        <f t="shared" si="1"/>
        <v>0.16417910447761194</v>
      </c>
      <c r="L12" s="4">
        <v>67</v>
      </c>
    </row>
    <row r="13" spans="1:12" ht="24.95" customHeight="1" x14ac:dyDescent="0.2">
      <c r="A13" s="3" t="s">
        <v>92</v>
      </c>
      <c r="B13" s="3" t="s">
        <v>7</v>
      </c>
      <c r="C13" s="9" t="s">
        <v>319</v>
      </c>
      <c r="D13" s="3" t="s">
        <v>316</v>
      </c>
      <c r="E13" s="3" t="s">
        <v>315</v>
      </c>
      <c r="F13" s="3" t="s">
        <v>93</v>
      </c>
      <c r="G13" s="4">
        <v>11</v>
      </c>
      <c r="H13" s="1">
        <v>0.34</v>
      </c>
      <c r="I13" s="5">
        <f t="shared" si="0"/>
        <v>3.9949999999999997</v>
      </c>
      <c r="J13" s="4">
        <v>12</v>
      </c>
      <c r="K13" s="10">
        <f t="shared" si="1"/>
        <v>0.17910447761194029</v>
      </c>
      <c r="L13" s="4">
        <v>67</v>
      </c>
    </row>
    <row r="14" spans="1:12" ht="24.95" customHeight="1" x14ac:dyDescent="0.2">
      <c r="A14" s="3" t="s">
        <v>13</v>
      </c>
      <c r="B14" s="3" t="s">
        <v>7</v>
      </c>
      <c r="C14" s="9" t="s">
        <v>319</v>
      </c>
      <c r="D14" s="3" t="s">
        <v>316</v>
      </c>
      <c r="E14" s="3" t="s">
        <v>315</v>
      </c>
      <c r="F14" s="3" t="s">
        <v>14</v>
      </c>
      <c r="G14" s="4">
        <v>14</v>
      </c>
      <c r="H14" s="1">
        <v>0.71</v>
      </c>
      <c r="I14" s="5">
        <f t="shared" si="0"/>
        <v>3.99</v>
      </c>
      <c r="J14" s="4">
        <v>13</v>
      </c>
      <c r="K14" s="10">
        <f t="shared" si="1"/>
        <v>0.19402985074626866</v>
      </c>
      <c r="L14" s="4">
        <v>67</v>
      </c>
    </row>
    <row r="15" spans="1:12" ht="24.95" customHeight="1" x14ac:dyDescent="0.2">
      <c r="A15" s="3" t="s">
        <v>122</v>
      </c>
      <c r="B15" s="3" t="s">
        <v>7</v>
      </c>
      <c r="C15" s="9" t="s">
        <v>319</v>
      </c>
      <c r="D15" s="3" t="s">
        <v>316</v>
      </c>
      <c r="E15" s="3" t="s">
        <v>315</v>
      </c>
      <c r="F15" s="3" t="s">
        <v>123</v>
      </c>
      <c r="G15" s="4">
        <v>13</v>
      </c>
      <c r="H15" s="1">
        <v>0.25</v>
      </c>
      <c r="I15" s="5">
        <f t="shared" si="0"/>
        <v>3.9699999999999998</v>
      </c>
      <c r="J15" s="4">
        <v>14</v>
      </c>
      <c r="K15" s="10">
        <f t="shared" si="1"/>
        <v>0.20895522388059701</v>
      </c>
      <c r="L15" s="4">
        <v>67</v>
      </c>
    </row>
    <row r="16" spans="1:12" ht="24.95" customHeight="1" x14ac:dyDescent="0.2">
      <c r="A16" s="3" t="s">
        <v>157</v>
      </c>
      <c r="B16" s="3" t="s">
        <v>7</v>
      </c>
      <c r="C16" s="9" t="s">
        <v>319</v>
      </c>
      <c r="D16" s="3" t="s">
        <v>316</v>
      </c>
      <c r="E16" s="3" t="s">
        <v>315</v>
      </c>
      <c r="F16" s="3" t="s">
        <v>158</v>
      </c>
      <c r="G16" s="4">
        <v>16</v>
      </c>
      <c r="H16" s="1">
        <v>0.55000000000000004</v>
      </c>
      <c r="I16" s="5">
        <f t="shared" si="0"/>
        <v>3.9220000000000002</v>
      </c>
      <c r="J16" s="4">
        <v>15</v>
      </c>
      <c r="K16" s="10">
        <f t="shared" si="1"/>
        <v>0.22388059701492538</v>
      </c>
      <c r="L16" s="4">
        <v>67</v>
      </c>
    </row>
    <row r="17" spans="1:12" ht="24.95" customHeight="1" x14ac:dyDescent="0.2">
      <c r="A17" s="3" t="s">
        <v>147</v>
      </c>
      <c r="B17" s="3" t="s">
        <v>7</v>
      </c>
      <c r="C17" s="9" t="s">
        <v>319</v>
      </c>
      <c r="D17" s="3" t="s">
        <v>316</v>
      </c>
      <c r="E17" s="3" t="s">
        <v>315</v>
      </c>
      <c r="F17" s="3" t="s">
        <v>148</v>
      </c>
      <c r="G17" s="4">
        <v>15</v>
      </c>
      <c r="H17" s="1">
        <v>0.45</v>
      </c>
      <c r="I17" s="5">
        <f t="shared" si="0"/>
        <v>3.919</v>
      </c>
      <c r="J17" s="4">
        <v>16</v>
      </c>
      <c r="K17" s="10">
        <f t="shared" si="1"/>
        <v>0.23880597014925373</v>
      </c>
      <c r="L17" s="4">
        <v>67</v>
      </c>
    </row>
    <row r="18" spans="1:12" ht="24.95" customHeight="1" x14ac:dyDescent="0.2">
      <c r="A18" s="3" t="s">
        <v>295</v>
      </c>
      <c r="B18" s="3" t="s">
        <v>7</v>
      </c>
      <c r="C18" s="9" t="s">
        <v>319</v>
      </c>
      <c r="D18" s="3" t="s">
        <v>316</v>
      </c>
      <c r="E18" s="3" t="s">
        <v>315</v>
      </c>
      <c r="F18" s="3" t="s">
        <v>296</v>
      </c>
      <c r="G18" s="4">
        <v>17</v>
      </c>
      <c r="H18" s="1">
        <v>0.1</v>
      </c>
      <c r="I18" s="5">
        <f t="shared" si="0"/>
        <v>3.8689999999999998</v>
      </c>
      <c r="J18" s="4">
        <v>17</v>
      </c>
      <c r="K18" s="10">
        <f t="shared" si="1"/>
        <v>0.2537313432835821</v>
      </c>
      <c r="L18" s="4">
        <v>67</v>
      </c>
    </row>
    <row r="19" spans="1:12" ht="24.95" customHeight="1" x14ac:dyDescent="0.2">
      <c r="A19" s="3" t="s">
        <v>270</v>
      </c>
      <c r="B19" s="3" t="s">
        <v>7</v>
      </c>
      <c r="C19" s="9" t="s">
        <v>319</v>
      </c>
      <c r="D19" s="3" t="s">
        <v>316</v>
      </c>
      <c r="E19" s="3" t="s">
        <v>315</v>
      </c>
      <c r="F19" s="3" t="s">
        <v>271</v>
      </c>
      <c r="G19" s="4">
        <v>18</v>
      </c>
      <c r="H19" s="1">
        <v>7.0000000000000007E-2</v>
      </c>
      <c r="I19" s="5">
        <f t="shared" si="0"/>
        <v>3.8069999999999999</v>
      </c>
      <c r="J19" s="4">
        <v>18</v>
      </c>
      <c r="K19" s="10">
        <f t="shared" si="1"/>
        <v>0.26865671641791045</v>
      </c>
      <c r="L19" s="4">
        <v>67</v>
      </c>
    </row>
    <row r="20" spans="1:12" ht="24.95" customHeight="1" x14ac:dyDescent="0.2">
      <c r="A20" s="3" t="s">
        <v>278</v>
      </c>
      <c r="B20" s="3" t="s">
        <v>7</v>
      </c>
      <c r="C20" s="9" t="s">
        <v>319</v>
      </c>
      <c r="D20" s="3" t="s">
        <v>316</v>
      </c>
      <c r="E20" s="3" t="s">
        <v>315</v>
      </c>
      <c r="F20" s="3" t="s">
        <v>279</v>
      </c>
      <c r="G20" s="4">
        <v>23</v>
      </c>
      <c r="H20" s="1">
        <v>1.05</v>
      </c>
      <c r="I20" s="5">
        <f t="shared" si="0"/>
        <v>3.8069999999999999</v>
      </c>
      <c r="J20" s="4">
        <v>18</v>
      </c>
      <c r="K20" s="10">
        <f t="shared" si="1"/>
        <v>0.26865671641791045</v>
      </c>
      <c r="L20" s="4">
        <v>67</v>
      </c>
    </row>
    <row r="21" spans="1:12" ht="24.95" customHeight="1" x14ac:dyDescent="0.2">
      <c r="A21" s="3" t="s">
        <v>214</v>
      </c>
      <c r="B21" s="3" t="s">
        <v>7</v>
      </c>
      <c r="C21" s="9" t="s">
        <v>319</v>
      </c>
      <c r="D21" s="3" t="s">
        <v>316</v>
      </c>
      <c r="E21" s="3" t="s">
        <v>315</v>
      </c>
      <c r="F21" s="3" t="s">
        <v>215</v>
      </c>
      <c r="G21" s="4">
        <v>21</v>
      </c>
      <c r="H21" s="1">
        <v>0.51</v>
      </c>
      <c r="I21" s="5">
        <f t="shared" si="0"/>
        <v>3.806</v>
      </c>
      <c r="J21" s="4">
        <v>20</v>
      </c>
      <c r="K21" s="10">
        <f t="shared" si="1"/>
        <v>0.29850746268656714</v>
      </c>
      <c r="L21" s="4">
        <v>67</v>
      </c>
    </row>
    <row r="22" spans="1:12" ht="24.95" customHeight="1" x14ac:dyDescent="0.2">
      <c r="A22" s="3" t="s">
        <v>86</v>
      </c>
      <c r="B22" s="3" t="s">
        <v>7</v>
      </c>
      <c r="C22" s="9" t="s">
        <v>319</v>
      </c>
      <c r="D22" s="3" t="s">
        <v>316</v>
      </c>
      <c r="E22" s="3" t="s">
        <v>315</v>
      </c>
      <c r="F22" s="3" t="s">
        <v>87</v>
      </c>
      <c r="G22" s="4">
        <v>19</v>
      </c>
      <c r="H22" s="1">
        <v>0.24</v>
      </c>
      <c r="I22" s="5">
        <f t="shared" si="0"/>
        <v>3.8050000000000002</v>
      </c>
      <c r="J22" s="4">
        <v>21</v>
      </c>
      <c r="K22" s="10">
        <f t="shared" si="1"/>
        <v>0.31343283582089554</v>
      </c>
      <c r="L22" s="4">
        <v>67</v>
      </c>
    </row>
    <row r="23" spans="1:12" ht="24.95" customHeight="1" x14ac:dyDescent="0.2">
      <c r="A23" s="3" t="s">
        <v>21</v>
      </c>
      <c r="B23" s="3" t="s">
        <v>7</v>
      </c>
      <c r="C23" s="9" t="s">
        <v>319</v>
      </c>
      <c r="D23" s="3" t="s">
        <v>316</v>
      </c>
      <c r="E23" s="3" t="s">
        <v>315</v>
      </c>
      <c r="F23" s="3" t="s">
        <v>22</v>
      </c>
      <c r="G23" s="4">
        <v>20</v>
      </c>
      <c r="H23" s="1">
        <v>0.1</v>
      </c>
      <c r="I23" s="5">
        <f t="shared" si="0"/>
        <v>3.7739999999999996</v>
      </c>
      <c r="J23" s="4">
        <v>22</v>
      </c>
      <c r="K23" s="10">
        <f t="shared" si="1"/>
        <v>0.32835820895522388</v>
      </c>
      <c r="L23" s="4">
        <v>67</v>
      </c>
    </row>
    <row r="24" spans="1:12" ht="24.95" customHeight="1" x14ac:dyDescent="0.2">
      <c r="A24" s="3" t="s">
        <v>17</v>
      </c>
      <c r="B24" s="3" t="s">
        <v>7</v>
      </c>
      <c r="C24" s="9" t="s">
        <v>319</v>
      </c>
      <c r="D24" s="3" t="s">
        <v>316</v>
      </c>
      <c r="E24" s="3" t="s">
        <v>315</v>
      </c>
      <c r="F24" s="3" t="s">
        <v>18</v>
      </c>
      <c r="G24" s="4">
        <v>22</v>
      </c>
      <c r="H24" s="1">
        <v>0.34</v>
      </c>
      <c r="I24" s="5">
        <f t="shared" si="0"/>
        <v>3.7479999999999998</v>
      </c>
      <c r="J24" s="4">
        <v>23</v>
      </c>
      <c r="K24" s="10">
        <f t="shared" si="1"/>
        <v>0.34328358208955223</v>
      </c>
      <c r="L24" s="4">
        <v>67</v>
      </c>
    </row>
    <row r="25" spans="1:12" ht="24.95" customHeight="1" x14ac:dyDescent="0.2">
      <c r="A25" s="3" t="s">
        <v>140</v>
      </c>
      <c r="B25" s="3" t="s">
        <v>7</v>
      </c>
      <c r="C25" s="9" t="s">
        <v>319</v>
      </c>
      <c r="D25" s="3" t="s">
        <v>316</v>
      </c>
      <c r="E25" s="3" t="s">
        <v>315</v>
      </c>
      <c r="F25" s="3" t="s">
        <v>141</v>
      </c>
      <c r="G25" s="4">
        <v>27</v>
      </c>
      <c r="H25" s="1">
        <v>1.3</v>
      </c>
      <c r="I25" s="5">
        <f t="shared" si="0"/>
        <v>3.7389999999999999</v>
      </c>
      <c r="J25" s="4">
        <v>24</v>
      </c>
      <c r="K25" s="10">
        <f t="shared" si="1"/>
        <v>0.35820895522388058</v>
      </c>
      <c r="L25" s="4">
        <v>67</v>
      </c>
    </row>
    <row r="26" spans="1:12" ht="24.95" customHeight="1" x14ac:dyDescent="0.2">
      <c r="A26" s="3" t="s">
        <v>218</v>
      </c>
      <c r="B26" s="3" t="s">
        <v>7</v>
      </c>
      <c r="C26" s="9" t="s">
        <v>319</v>
      </c>
      <c r="D26" s="3" t="s">
        <v>316</v>
      </c>
      <c r="E26" s="3" t="s">
        <v>315</v>
      </c>
      <c r="F26" s="3" t="s">
        <v>219</v>
      </c>
      <c r="G26" s="4">
        <v>24</v>
      </c>
      <c r="H26" s="1">
        <v>0.35</v>
      </c>
      <c r="I26" s="5">
        <f t="shared" si="0"/>
        <v>3.7</v>
      </c>
      <c r="J26" s="4">
        <v>25</v>
      </c>
      <c r="K26" s="10">
        <f t="shared" si="1"/>
        <v>0.37313432835820898</v>
      </c>
      <c r="L26" s="4">
        <v>67</v>
      </c>
    </row>
    <row r="27" spans="1:12" ht="24.95" customHeight="1" x14ac:dyDescent="0.2">
      <c r="A27" s="3" t="s">
        <v>45</v>
      </c>
      <c r="B27" s="3" t="s">
        <v>7</v>
      </c>
      <c r="C27" s="9" t="s">
        <v>319</v>
      </c>
      <c r="D27" s="3" t="s">
        <v>316</v>
      </c>
      <c r="E27" s="3" t="s">
        <v>315</v>
      </c>
      <c r="F27" s="3" t="s">
        <v>46</v>
      </c>
      <c r="G27" s="4">
        <v>25</v>
      </c>
      <c r="H27" s="1">
        <v>0.1</v>
      </c>
      <c r="I27" s="5">
        <f t="shared" si="0"/>
        <v>3.6619999999999999</v>
      </c>
      <c r="J27" s="4">
        <v>26</v>
      </c>
      <c r="K27" s="10">
        <f t="shared" si="1"/>
        <v>0.38805970149253732</v>
      </c>
      <c r="L27" s="4">
        <v>67</v>
      </c>
    </row>
    <row r="28" spans="1:12" ht="24.95" customHeight="1" x14ac:dyDescent="0.2">
      <c r="A28" s="3" t="s">
        <v>118</v>
      </c>
      <c r="B28" s="3" t="s">
        <v>7</v>
      </c>
      <c r="C28" s="9" t="s">
        <v>319</v>
      </c>
      <c r="D28" s="3" t="s">
        <v>316</v>
      </c>
      <c r="E28" s="3" t="s">
        <v>315</v>
      </c>
      <c r="F28" s="3" t="s">
        <v>119</v>
      </c>
      <c r="G28" s="4">
        <v>26</v>
      </c>
      <c r="H28" s="1">
        <v>0.28999999999999998</v>
      </c>
      <c r="I28" s="5">
        <f t="shared" si="0"/>
        <v>3.6509999999999998</v>
      </c>
      <c r="J28" s="4">
        <v>27</v>
      </c>
      <c r="K28" s="10">
        <f t="shared" si="1"/>
        <v>0.40298507462686567</v>
      </c>
      <c r="L28" s="4">
        <v>67</v>
      </c>
    </row>
    <row r="29" spans="1:12" ht="24.95" customHeight="1" x14ac:dyDescent="0.2">
      <c r="A29" s="3" t="s">
        <v>256</v>
      </c>
      <c r="B29" s="3" t="s">
        <v>7</v>
      </c>
      <c r="C29" s="9" t="s">
        <v>319</v>
      </c>
      <c r="D29" s="3" t="s">
        <v>316</v>
      </c>
      <c r="E29" s="3" t="s">
        <v>315</v>
      </c>
      <c r="F29" s="3" t="s">
        <v>257</v>
      </c>
      <c r="G29" s="4">
        <v>29</v>
      </c>
      <c r="H29" s="1">
        <v>0.38</v>
      </c>
      <c r="I29" s="5">
        <f t="shared" si="0"/>
        <v>3.6229999999999998</v>
      </c>
      <c r="J29" s="4">
        <v>28</v>
      </c>
      <c r="K29" s="10">
        <f t="shared" si="1"/>
        <v>0.41791044776119401</v>
      </c>
      <c r="L29" s="4">
        <v>67</v>
      </c>
    </row>
    <row r="30" spans="1:12" ht="24.95" customHeight="1" x14ac:dyDescent="0.2">
      <c r="A30" s="3" t="s">
        <v>114</v>
      </c>
      <c r="B30" s="3" t="s">
        <v>7</v>
      </c>
      <c r="C30" s="7" t="s">
        <v>318</v>
      </c>
      <c r="D30" s="3" t="s">
        <v>316</v>
      </c>
      <c r="E30" s="3" t="s">
        <v>315</v>
      </c>
      <c r="F30" s="3" t="s">
        <v>115</v>
      </c>
      <c r="G30" s="4">
        <v>28</v>
      </c>
      <c r="H30" s="3">
        <v>0</v>
      </c>
      <c r="I30" s="5">
        <f t="shared" si="0"/>
        <v>3.6080000000000001</v>
      </c>
      <c r="J30" s="4">
        <v>29</v>
      </c>
      <c r="K30" s="10">
        <f t="shared" si="1"/>
        <v>0.43283582089552236</v>
      </c>
      <c r="L30" s="4">
        <v>67</v>
      </c>
    </row>
    <row r="31" spans="1:12" ht="24.95" customHeight="1" x14ac:dyDescent="0.2">
      <c r="A31" s="3" t="s">
        <v>297</v>
      </c>
      <c r="B31" s="3" t="s">
        <v>7</v>
      </c>
      <c r="C31" s="9" t="s">
        <v>319</v>
      </c>
      <c r="D31" s="3" t="s">
        <v>316</v>
      </c>
      <c r="E31" s="3" t="s">
        <v>315</v>
      </c>
      <c r="F31" s="3" t="s">
        <v>298</v>
      </c>
      <c r="G31" s="4">
        <v>30</v>
      </c>
      <c r="H31" s="1">
        <v>0.1</v>
      </c>
      <c r="I31" s="5">
        <f t="shared" si="0"/>
        <v>3.585</v>
      </c>
      <c r="J31" s="4">
        <v>30</v>
      </c>
      <c r="K31" s="10">
        <f t="shared" si="1"/>
        <v>0.44776119402985076</v>
      </c>
      <c r="L31" s="4">
        <v>67</v>
      </c>
    </row>
    <row r="32" spans="1:12" ht="24.95" customHeight="1" x14ac:dyDescent="0.2">
      <c r="A32" s="3" t="s">
        <v>287</v>
      </c>
      <c r="B32" s="3" t="s">
        <v>7</v>
      </c>
      <c r="C32" s="7" t="s">
        <v>318</v>
      </c>
      <c r="D32" s="3" t="s">
        <v>316</v>
      </c>
      <c r="E32" s="3" t="s">
        <v>315</v>
      </c>
      <c r="F32" s="3" t="s">
        <v>288</v>
      </c>
      <c r="G32" s="4">
        <v>31</v>
      </c>
      <c r="H32" s="3">
        <v>0</v>
      </c>
      <c r="I32" s="5">
        <f t="shared" si="0"/>
        <v>3.4940000000000002</v>
      </c>
      <c r="J32" s="4">
        <v>31</v>
      </c>
      <c r="K32" s="10">
        <f t="shared" si="1"/>
        <v>0.46268656716417911</v>
      </c>
      <c r="L32" s="4">
        <v>67</v>
      </c>
    </row>
    <row r="33" spans="1:12" ht="24.95" customHeight="1" x14ac:dyDescent="0.2">
      <c r="A33" s="3" t="s">
        <v>35</v>
      </c>
      <c r="B33" s="3" t="s">
        <v>7</v>
      </c>
      <c r="C33" s="7" t="s">
        <v>318</v>
      </c>
      <c r="D33" s="3" t="s">
        <v>316</v>
      </c>
      <c r="E33" s="3" t="s">
        <v>315</v>
      </c>
      <c r="F33" s="3" t="s">
        <v>36</v>
      </c>
      <c r="G33" s="4">
        <v>32</v>
      </c>
      <c r="H33" s="3">
        <v>0</v>
      </c>
      <c r="I33" s="5">
        <f t="shared" si="0"/>
        <v>3.48</v>
      </c>
      <c r="J33" s="4">
        <v>32</v>
      </c>
      <c r="K33" s="10">
        <f t="shared" si="1"/>
        <v>0.47761194029850745</v>
      </c>
      <c r="L33" s="4">
        <v>67</v>
      </c>
    </row>
    <row r="34" spans="1:12" ht="24.95" customHeight="1" x14ac:dyDescent="0.2">
      <c r="A34" s="3" t="s">
        <v>178</v>
      </c>
      <c r="B34" s="3" t="s">
        <v>7</v>
      </c>
      <c r="C34" s="9" t="s">
        <v>319</v>
      </c>
      <c r="D34" s="3" t="s">
        <v>316</v>
      </c>
      <c r="E34" s="3" t="s">
        <v>315</v>
      </c>
      <c r="F34" s="3" t="s">
        <v>179</v>
      </c>
      <c r="G34" s="4">
        <v>39</v>
      </c>
      <c r="H34" s="1">
        <v>1.25</v>
      </c>
      <c r="I34" s="5">
        <f t="shared" ref="I34:I65" si="2">F34+H34*0.1</f>
        <v>3.48</v>
      </c>
      <c r="J34" s="4">
        <v>33</v>
      </c>
      <c r="K34" s="10">
        <f t="shared" si="1"/>
        <v>0.4925373134328358</v>
      </c>
      <c r="L34" s="4">
        <v>67</v>
      </c>
    </row>
    <row r="35" spans="1:12" ht="24.95" customHeight="1" x14ac:dyDescent="0.2">
      <c r="A35" s="3" t="s">
        <v>126</v>
      </c>
      <c r="B35" s="3" t="s">
        <v>7</v>
      </c>
      <c r="C35" s="7" t="s">
        <v>318</v>
      </c>
      <c r="D35" s="3" t="s">
        <v>316</v>
      </c>
      <c r="E35" s="3" t="s">
        <v>315</v>
      </c>
      <c r="F35" s="3" t="s">
        <v>127</v>
      </c>
      <c r="G35" s="4">
        <v>33</v>
      </c>
      <c r="H35" s="3">
        <v>0</v>
      </c>
      <c r="I35" s="5">
        <f t="shared" si="2"/>
        <v>3.4780000000000002</v>
      </c>
      <c r="J35" s="4">
        <v>34</v>
      </c>
      <c r="K35" s="10">
        <f t="shared" si="1"/>
        <v>0.5074626865671642</v>
      </c>
      <c r="L35" s="4">
        <v>67</v>
      </c>
    </row>
    <row r="36" spans="1:12" ht="24.95" customHeight="1" x14ac:dyDescent="0.2">
      <c r="A36" s="3" t="s">
        <v>54</v>
      </c>
      <c r="B36" s="3" t="s">
        <v>7</v>
      </c>
      <c r="C36" s="7" t="s">
        <v>318</v>
      </c>
      <c r="D36" s="3" t="s">
        <v>316</v>
      </c>
      <c r="E36" s="3" t="s">
        <v>315</v>
      </c>
      <c r="F36" s="3" t="s">
        <v>55</v>
      </c>
      <c r="G36" s="4">
        <v>34</v>
      </c>
      <c r="H36" s="3">
        <v>0</v>
      </c>
      <c r="I36" s="5">
        <f t="shared" si="2"/>
        <v>3.4630000000000001</v>
      </c>
      <c r="J36" s="4">
        <v>35</v>
      </c>
      <c r="K36" s="10">
        <f t="shared" si="1"/>
        <v>0.52238805970149249</v>
      </c>
      <c r="L36" s="4">
        <v>67</v>
      </c>
    </row>
    <row r="37" spans="1:12" ht="24.95" customHeight="1" x14ac:dyDescent="0.2">
      <c r="A37" s="3" t="s">
        <v>252</v>
      </c>
      <c r="B37" s="3" t="s">
        <v>7</v>
      </c>
      <c r="C37" s="7" t="s">
        <v>318</v>
      </c>
      <c r="D37" s="3" t="s">
        <v>316</v>
      </c>
      <c r="E37" s="3" t="s">
        <v>315</v>
      </c>
      <c r="F37" s="3" t="s">
        <v>253</v>
      </c>
      <c r="G37" s="4">
        <v>35</v>
      </c>
      <c r="H37" s="3">
        <v>0</v>
      </c>
      <c r="I37" s="5">
        <f t="shared" si="2"/>
        <v>3.4340000000000002</v>
      </c>
      <c r="J37" s="4">
        <v>36</v>
      </c>
      <c r="K37" s="10">
        <f t="shared" si="1"/>
        <v>0.53731343283582089</v>
      </c>
      <c r="L37" s="4">
        <v>67</v>
      </c>
    </row>
    <row r="38" spans="1:12" ht="24.95" customHeight="1" x14ac:dyDescent="0.2">
      <c r="A38" s="3" t="s">
        <v>138</v>
      </c>
      <c r="B38" s="3" t="s">
        <v>7</v>
      </c>
      <c r="C38" s="7" t="s">
        <v>318</v>
      </c>
      <c r="D38" s="3" t="s">
        <v>316</v>
      </c>
      <c r="E38" s="3" t="s">
        <v>315</v>
      </c>
      <c r="F38" s="3" t="s">
        <v>139</v>
      </c>
      <c r="G38" s="4">
        <v>36</v>
      </c>
      <c r="H38" s="3">
        <v>0</v>
      </c>
      <c r="I38" s="5">
        <f t="shared" si="2"/>
        <v>3.4020000000000001</v>
      </c>
      <c r="J38" s="4">
        <v>37</v>
      </c>
      <c r="K38" s="10">
        <f t="shared" si="1"/>
        <v>0.55223880597014929</v>
      </c>
      <c r="L38" s="4">
        <v>67</v>
      </c>
    </row>
    <row r="39" spans="1:12" ht="24.95" customHeight="1" x14ac:dyDescent="0.2">
      <c r="A39" s="3" t="s">
        <v>210</v>
      </c>
      <c r="B39" s="3" t="s">
        <v>7</v>
      </c>
      <c r="C39" s="7" t="s">
        <v>318</v>
      </c>
      <c r="D39" s="3" t="s">
        <v>316</v>
      </c>
      <c r="E39" s="3" t="s">
        <v>315</v>
      </c>
      <c r="F39" s="3" t="s">
        <v>211</v>
      </c>
      <c r="G39" s="4">
        <v>37</v>
      </c>
      <c r="H39" s="3">
        <v>0</v>
      </c>
      <c r="I39" s="5">
        <f t="shared" si="2"/>
        <v>3.3809999999999998</v>
      </c>
      <c r="J39" s="4">
        <v>38</v>
      </c>
      <c r="K39" s="10">
        <f t="shared" si="1"/>
        <v>0.56716417910447758</v>
      </c>
      <c r="L39" s="4">
        <v>67</v>
      </c>
    </row>
    <row r="40" spans="1:12" ht="24.95" customHeight="1" x14ac:dyDescent="0.2">
      <c r="A40" s="3" t="s">
        <v>49</v>
      </c>
      <c r="B40" s="3" t="s">
        <v>7</v>
      </c>
      <c r="C40" s="7" t="s">
        <v>318</v>
      </c>
      <c r="D40" s="3" t="s">
        <v>316</v>
      </c>
      <c r="E40" s="3" t="s">
        <v>315</v>
      </c>
      <c r="F40" s="3" t="s">
        <v>50</v>
      </c>
      <c r="G40" s="4">
        <v>38</v>
      </c>
      <c r="H40" s="3">
        <v>0</v>
      </c>
      <c r="I40" s="5">
        <f t="shared" si="2"/>
        <v>3.3660000000000001</v>
      </c>
      <c r="J40" s="4">
        <v>39</v>
      </c>
      <c r="K40" s="10">
        <f t="shared" si="1"/>
        <v>0.58208955223880599</v>
      </c>
      <c r="L40" s="4">
        <v>67</v>
      </c>
    </row>
    <row r="41" spans="1:12" ht="24.95" customHeight="1" x14ac:dyDescent="0.2">
      <c r="A41" s="3" t="s">
        <v>254</v>
      </c>
      <c r="B41" s="3" t="s">
        <v>7</v>
      </c>
      <c r="C41" s="7" t="s">
        <v>318</v>
      </c>
      <c r="D41" s="3" t="s">
        <v>316</v>
      </c>
      <c r="E41" s="3" t="s">
        <v>315</v>
      </c>
      <c r="F41" s="3" t="s">
        <v>255</v>
      </c>
      <c r="G41" s="4">
        <v>40</v>
      </c>
      <c r="H41" s="3">
        <v>0</v>
      </c>
      <c r="I41" s="5">
        <f t="shared" si="2"/>
        <v>3.3279999999999998</v>
      </c>
      <c r="J41" s="4">
        <v>40</v>
      </c>
      <c r="K41" s="10">
        <f t="shared" si="1"/>
        <v>0.59701492537313428</v>
      </c>
      <c r="L41" s="4">
        <v>67</v>
      </c>
    </row>
    <row r="42" spans="1:12" ht="24.95" customHeight="1" x14ac:dyDescent="0.2">
      <c r="A42" s="3" t="s">
        <v>212</v>
      </c>
      <c r="B42" s="3" t="s">
        <v>7</v>
      </c>
      <c r="C42" s="7" t="s">
        <v>318</v>
      </c>
      <c r="D42" s="3" t="s">
        <v>316</v>
      </c>
      <c r="E42" s="3" t="s">
        <v>315</v>
      </c>
      <c r="F42" s="3" t="s">
        <v>213</v>
      </c>
      <c r="G42" s="4">
        <v>41</v>
      </c>
      <c r="H42" s="3">
        <v>0</v>
      </c>
      <c r="I42" s="5">
        <f t="shared" si="2"/>
        <v>3.3260000000000001</v>
      </c>
      <c r="J42" s="4">
        <v>41</v>
      </c>
      <c r="K42" s="10">
        <f t="shared" si="1"/>
        <v>0.61194029850746268</v>
      </c>
      <c r="L42" s="4">
        <v>67</v>
      </c>
    </row>
    <row r="43" spans="1:12" ht="24.95" customHeight="1" x14ac:dyDescent="0.2">
      <c r="A43" s="3" t="s">
        <v>33</v>
      </c>
      <c r="B43" s="3" t="s">
        <v>7</v>
      </c>
      <c r="C43" s="9" t="s">
        <v>319</v>
      </c>
      <c r="D43" s="3" t="s">
        <v>316</v>
      </c>
      <c r="E43" s="3" t="s">
        <v>315</v>
      </c>
      <c r="F43" s="3" t="s">
        <v>34</v>
      </c>
      <c r="G43" s="4">
        <v>44</v>
      </c>
      <c r="H43" s="1">
        <v>0.2</v>
      </c>
      <c r="I43" s="5">
        <f t="shared" si="2"/>
        <v>3.3250000000000002</v>
      </c>
      <c r="J43" s="4">
        <v>42</v>
      </c>
      <c r="K43" s="10">
        <f t="shared" si="1"/>
        <v>0.62686567164179108</v>
      </c>
      <c r="L43" s="4">
        <v>67</v>
      </c>
    </row>
    <row r="44" spans="1:12" ht="24.95" customHeight="1" x14ac:dyDescent="0.2">
      <c r="A44" s="3" t="s">
        <v>90</v>
      </c>
      <c r="B44" s="3" t="s">
        <v>7</v>
      </c>
      <c r="C44" s="7" t="s">
        <v>318</v>
      </c>
      <c r="D44" s="3" t="s">
        <v>316</v>
      </c>
      <c r="E44" s="3" t="s">
        <v>315</v>
      </c>
      <c r="F44" s="3" t="s">
        <v>91</v>
      </c>
      <c r="G44" s="4">
        <v>42</v>
      </c>
      <c r="H44" s="3">
        <v>0</v>
      </c>
      <c r="I44" s="5">
        <f t="shared" si="2"/>
        <v>3.3149999999999999</v>
      </c>
      <c r="J44" s="4">
        <v>43</v>
      </c>
      <c r="K44" s="10">
        <f t="shared" si="1"/>
        <v>0.64179104477611937</v>
      </c>
      <c r="L44" s="4">
        <v>67</v>
      </c>
    </row>
    <row r="45" spans="1:12" ht="24.95" customHeight="1" x14ac:dyDescent="0.2">
      <c r="A45" s="3" t="s">
        <v>82</v>
      </c>
      <c r="B45" s="3" t="s">
        <v>7</v>
      </c>
      <c r="C45" s="7" t="s">
        <v>318</v>
      </c>
      <c r="D45" s="3" t="s">
        <v>316</v>
      </c>
      <c r="E45" s="3" t="s">
        <v>315</v>
      </c>
      <c r="F45" s="3" t="s">
        <v>83</v>
      </c>
      <c r="G45" s="4">
        <v>43</v>
      </c>
      <c r="H45" s="3">
        <v>0</v>
      </c>
      <c r="I45" s="5">
        <f t="shared" si="2"/>
        <v>3.3109999999999999</v>
      </c>
      <c r="J45" s="4">
        <v>44</v>
      </c>
      <c r="K45" s="10">
        <f t="shared" si="1"/>
        <v>0.65671641791044777</v>
      </c>
      <c r="L45" s="4">
        <v>67</v>
      </c>
    </row>
    <row r="46" spans="1:12" ht="24.95" customHeight="1" x14ac:dyDescent="0.2">
      <c r="A46" s="3" t="s">
        <v>234</v>
      </c>
      <c r="B46" s="3" t="s">
        <v>7</v>
      </c>
      <c r="C46" s="7" t="s">
        <v>318</v>
      </c>
      <c r="D46" s="3" t="s">
        <v>316</v>
      </c>
      <c r="E46" s="3" t="s">
        <v>315</v>
      </c>
      <c r="F46" s="3" t="s">
        <v>235</v>
      </c>
      <c r="G46" s="4">
        <v>45</v>
      </c>
      <c r="H46" s="3">
        <v>0</v>
      </c>
      <c r="I46" s="5">
        <f t="shared" si="2"/>
        <v>3.266</v>
      </c>
      <c r="J46" s="4">
        <v>45</v>
      </c>
      <c r="K46" s="10">
        <f t="shared" si="1"/>
        <v>0.67164179104477617</v>
      </c>
      <c r="L46" s="4">
        <v>67</v>
      </c>
    </row>
    <row r="47" spans="1:12" ht="24.95" customHeight="1" x14ac:dyDescent="0.2">
      <c r="A47" s="3" t="s">
        <v>98</v>
      </c>
      <c r="B47" s="3" t="s">
        <v>7</v>
      </c>
      <c r="C47" s="7" t="s">
        <v>318</v>
      </c>
      <c r="D47" s="3" t="s">
        <v>316</v>
      </c>
      <c r="E47" s="3" t="s">
        <v>315</v>
      </c>
      <c r="F47" s="3" t="s">
        <v>99</v>
      </c>
      <c r="G47" s="4">
        <v>46</v>
      </c>
      <c r="H47" s="3">
        <v>0</v>
      </c>
      <c r="I47" s="5">
        <f t="shared" si="2"/>
        <v>3.26</v>
      </c>
      <c r="J47" s="4">
        <v>46</v>
      </c>
      <c r="K47" s="10">
        <f t="shared" si="1"/>
        <v>0.68656716417910446</v>
      </c>
      <c r="L47" s="4">
        <v>67</v>
      </c>
    </row>
    <row r="48" spans="1:12" ht="24.95" customHeight="1" x14ac:dyDescent="0.2">
      <c r="A48" s="3" t="s">
        <v>266</v>
      </c>
      <c r="B48" s="3" t="s">
        <v>7</v>
      </c>
      <c r="C48" s="7" t="s">
        <v>318</v>
      </c>
      <c r="D48" s="3" t="s">
        <v>316</v>
      </c>
      <c r="E48" s="3" t="s">
        <v>315</v>
      </c>
      <c r="F48" s="3" t="s">
        <v>267</v>
      </c>
      <c r="G48" s="4">
        <v>47</v>
      </c>
      <c r="H48" s="3">
        <v>0</v>
      </c>
      <c r="I48" s="5">
        <f t="shared" si="2"/>
        <v>3.2559999999999998</v>
      </c>
      <c r="J48" s="4">
        <v>47</v>
      </c>
      <c r="K48" s="10">
        <f t="shared" si="1"/>
        <v>0.70149253731343286</v>
      </c>
      <c r="L48" s="4">
        <v>67</v>
      </c>
    </row>
    <row r="49" spans="1:12" ht="24.95" customHeight="1" x14ac:dyDescent="0.2">
      <c r="A49" s="3" t="s">
        <v>149</v>
      </c>
      <c r="B49" s="3" t="s">
        <v>7</v>
      </c>
      <c r="C49" s="7" t="s">
        <v>318</v>
      </c>
      <c r="D49" s="3" t="s">
        <v>316</v>
      </c>
      <c r="E49" s="3" t="s">
        <v>315</v>
      </c>
      <c r="F49" s="3" t="s">
        <v>150</v>
      </c>
      <c r="G49" s="4">
        <v>48</v>
      </c>
      <c r="H49" s="3">
        <v>0</v>
      </c>
      <c r="I49" s="5">
        <f t="shared" si="2"/>
        <v>3.2549999999999999</v>
      </c>
      <c r="J49" s="4">
        <v>48</v>
      </c>
      <c r="K49" s="10">
        <f t="shared" si="1"/>
        <v>0.71641791044776115</v>
      </c>
      <c r="L49" s="4">
        <v>67</v>
      </c>
    </row>
    <row r="50" spans="1:12" ht="24.95" customHeight="1" x14ac:dyDescent="0.2">
      <c r="A50" s="3" t="s">
        <v>88</v>
      </c>
      <c r="B50" s="3" t="s">
        <v>7</v>
      </c>
      <c r="C50" s="7" t="s">
        <v>318</v>
      </c>
      <c r="D50" s="3" t="s">
        <v>316</v>
      </c>
      <c r="E50" s="3" t="s">
        <v>315</v>
      </c>
      <c r="F50" s="3" t="s">
        <v>89</v>
      </c>
      <c r="G50" s="4">
        <v>49</v>
      </c>
      <c r="H50" s="3">
        <v>0</v>
      </c>
      <c r="I50" s="5">
        <f t="shared" si="2"/>
        <v>3.2309999999999999</v>
      </c>
      <c r="J50" s="4">
        <v>49</v>
      </c>
      <c r="K50" s="10">
        <f t="shared" si="1"/>
        <v>0.73134328358208955</v>
      </c>
      <c r="L50" s="4">
        <v>67</v>
      </c>
    </row>
    <row r="51" spans="1:12" ht="24.95" customHeight="1" x14ac:dyDescent="0.2">
      <c r="A51" s="3" t="s">
        <v>187</v>
      </c>
      <c r="B51" s="3" t="s">
        <v>7</v>
      </c>
      <c r="C51" s="7" t="s">
        <v>318</v>
      </c>
      <c r="D51" s="3" t="s">
        <v>316</v>
      </c>
      <c r="E51" s="3" t="s">
        <v>315</v>
      </c>
      <c r="F51" s="3" t="s">
        <v>188</v>
      </c>
      <c r="G51" s="4">
        <v>50</v>
      </c>
      <c r="H51" s="3">
        <v>0</v>
      </c>
      <c r="I51" s="5">
        <f t="shared" si="2"/>
        <v>3.1749999999999998</v>
      </c>
      <c r="J51" s="4">
        <v>50</v>
      </c>
      <c r="K51" s="10">
        <f t="shared" si="1"/>
        <v>0.74626865671641796</v>
      </c>
      <c r="L51" s="4">
        <v>67</v>
      </c>
    </row>
    <row r="52" spans="1:12" ht="24.95" customHeight="1" x14ac:dyDescent="0.2">
      <c r="A52" s="3" t="s">
        <v>144</v>
      </c>
      <c r="B52" s="3" t="s">
        <v>7</v>
      </c>
      <c r="C52" s="9" t="s">
        <v>319</v>
      </c>
      <c r="D52" s="3" t="s">
        <v>316</v>
      </c>
      <c r="E52" s="3" t="s">
        <v>315</v>
      </c>
      <c r="F52" s="3" t="s">
        <v>28</v>
      </c>
      <c r="G52" s="4">
        <v>51</v>
      </c>
      <c r="H52" s="1">
        <v>0.15</v>
      </c>
      <c r="I52" s="5">
        <f t="shared" si="2"/>
        <v>3.173</v>
      </c>
      <c r="J52" s="4">
        <v>51</v>
      </c>
      <c r="K52" s="10">
        <f t="shared" si="1"/>
        <v>0.76119402985074625</v>
      </c>
      <c r="L52" s="4">
        <v>67</v>
      </c>
    </row>
    <row r="53" spans="1:12" ht="24.95" customHeight="1" x14ac:dyDescent="0.2">
      <c r="A53" s="3" t="s">
        <v>27</v>
      </c>
      <c r="B53" s="3" t="s">
        <v>7</v>
      </c>
      <c r="C53" s="7" t="s">
        <v>318</v>
      </c>
      <c r="D53" s="3" t="s">
        <v>316</v>
      </c>
      <c r="E53" s="3" t="s">
        <v>315</v>
      </c>
      <c r="F53" s="3" t="s">
        <v>28</v>
      </c>
      <c r="G53" s="4">
        <v>52</v>
      </c>
      <c r="H53" s="3">
        <v>0</v>
      </c>
      <c r="I53" s="5">
        <f t="shared" si="2"/>
        <v>3.1579999999999999</v>
      </c>
      <c r="J53" s="4">
        <v>52</v>
      </c>
      <c r="K53" s="10">
        <f t="shared" si="1"/>
        <v>0.77611940298507465</v>
      </c>
      <c r="L53" s="4">
        <v>67</v>
      </c>
    </row>
    <row r="54" spans="1:12" ht="24.95" customHeight="1" x14ac:dyDescent="0.2">
      <c r="A54" s="3" t="s">
        <v>151</v>
      </c>
      <c r="B54" s="3" t="s">
        <v>7</v>
      </c>
      <c r="C54" s="7" t="s">
        <v>318</v>
      </c>
      <c r="D54" s="3" t="s">
        <v>316</v>
      </c>
      <c r="E54" s="3" t="s">
        <v>315</v>
      </c>
      <c r="F54" s="3" t="s">
        <v>152</v>
      </c>
      <c r="G54" s="4">
        <v>53</v>
      </c>
      <c r="H54" s="3">
        <v>0</v>
      </c>
      <c r="I54" s="5">
        <f t="shared" si="2"/>
        <v>3.157</v>
      </c>
      <c r="J54" s="4">
        <v>53</v>
      </c>
      <c r="K54" s="10">
        <f t="shared" si="1"/>
        <v>0.79104477611940294</v>
      </c>
      <c r="L54" s="4">
        <v>67</v>
      </c>
    </row>
    <row r="55" spans="1:12" ht="24.95" customHeight="1" x14ac:dyDescent="0.2">
      <c r="A55" s="3" t="s">
        <v>6</v>
      </c>
      <c r="B55" s="3" t="s">
        <v>7</v>
      </c>
      <c r="C55" s="7" t="s">
        <v>318</v>
      </c>
      <c r="D55" s="3" t="s">
        <v>316</v>
      </c>
      <c r="E55" s="3" t="s">
        <v>315</v>
      </c>
      <c r="F55" s="3" t="s">
        <v>8</v>
      </c>
      <c r="G55" s="4">
        <v>54</v>
      </c>
      <c r="H55" s="3">
        <v>0</v>
      </c>
      <c r="I55" s="5">
        <f t="shared" si="2"/>
        <v>3.1240000000000001</v>
      </c>
      <c r="J55" s="4">
        <v>54</v>
      </c>
      <c r="K55" s="10">
        <f t="shared" si="1"/>
        <v>0.80597014925373134</v>
      </c>
      <c r="L55" s="4">
        <v>67</v>
      </c>
    </row>
    <row r="56" spans="1:12" ht="24.95" customHeight="1" x14ac:dyDescent="0.2">
      <c r="A56" s="3" t="s">
        <v>25</v>
      </c>
      <c r="B56" s="3" t="s">
        <v>7</v>
      </c>
      <c r="C56" s="7" t="s">
        <v>318</v>
      </c>
      <c r="D56" s="3" t="s">
        <v>316</v>
      </c>
      <c r="E56" s="3" t="s">
        <v>315</v>
      </c>
      <c r="F56" s="3" t="s">
        <v>26</v>
      </c>
      <c r="G56" s="4">
        <v>55</v>
      </c>
      <c r="H56" s="3">
        <v>0</v>
      </c>
      <c r="I56" s="5">
        <f t="shared" si="2"/>
        <v>3.056</v>
      </c>
      <c r="J56" s="4">
        <v>55</v>
      </c>
      <c r="K56" s="10">
        <f t="shared" si="1"/>
        <v>0.82089552238805974</v>
      </c>
      <c r="L56" s="4">
        <v>67</v>
      </c>
    </row>
    <row r="57" spans="1:12" ht="24.95" customHeight="1" x14ac:dyDescent="0.2">
      <c r="A57" s="3" t="s">
        <v>242</v>
      </c>
      <c r="B57" s="3" t="s">
        <v>7</v>
      </c>
      <c r="C57" s="7" t="s">
        <v>318</v>
      </c>
      <c r="D57" s="3" t="s">
        <v>316</v>
      </c>
      <c r="E57" s="3" t="s">
        <v>315</v>
      </c>
      <c r="F57" s="3" t="s">
        <v>243</v>
      </c>
      <c r="G57" s="4">
        <v>56</v>
      </c>
      <c r="H57" s="3">
        <v>0</v>
      </c>
      <c r="I57" s="5">
        <f t="shared" si="2"/>
        <v>3.008</v>
      </c>
      <c r="J57" s="4">
        <v>56</v>
      </c>
      <c r="K57" s="10">
        <f t="shared" si="1"/>
        <v>0.83582089552238803</v>
      </c>
      <c r="L57" s="4">
        <v>67</v>
      </c>
    </row>
    <row r="58" spans="1:12" ht="24.95" customHeight="1" x14ac:dyDescent="0.2">
      <c r="A58" s="3" t="s">
        <v>106</v>
      </c>
      <c r="B58" s="3" t="s">
        <v>7</v>
      </c>
      <c r="C58" s="7" t="s">
        <v>318</v>
      </c>
      <c r="D58" s="3" t="s">
        <v>316</v>
      </c>
      <c r="E58" s="3" t="s">
        <v>315</v>
      </c>
      <c r="F58" s="3" t="s">
        <v>107</v>
      </c>
      <c r="G58" s="4">
        <v>57</v>
      </c>
      <c r="H58" s="3">
        <v>0</v>
      </c>
      <c r="I58" s="5">
        <f t="shared" si="2"/>
        <v>3.0049999999999999</v>
      </c>
      <c r="J58" s="4">
        <v>57</v>
      </c>
      <c r="K58" s="10">
        <f t="shared" si="1"/>
        <v>0.85074626865671643</v>
      </c>
      <c r="L58" s="4">
        <v>67</v>
      </c>
    </row>
    <row r="59" spans="1:12" ht="24.95" customHeight="1" x14ac:dyDescent="0.2">
      <c r="A59" s="3" t="s">
        <v>284</v>
      </c>
      <c r="B59" s="3" t="s">
        <v>7</v>
      </c>
      <c r="C59" s="7" t="s">
        <v>318</v>
      </c>
      <c r="D59" s="3" t="s">
        <v>316</v>
      </c>
      <c r="E59" s="3" t="s">
        <v>315</v>
      </c>
      <c r="F59" s="3" t="s">
        <v>5</v>
      </c>
      <c r="G59" s="4">
        <v>58</v>
      </c>
      <c r="H59" s="3">
        <v>0</v>
      </c>
      <c r="I59" s="5">
        <f t="shared" si="2"/>
        <v>3</v>
      </c>
      <c r="J59" s="4">
        <v>58</v>
      </c>
      <c r="K59" s="10">
        <f t="shared" si="1"/>
        <v>0.86567164179104472</v>
      </c>
      <c r="L59" s="4">
        <v>67</v>
      </c>
    </row>
    <row r="60" spans="1:12" ht="24.95" customHeight="1" x14ac:dyDescent="0.2">
      <c r="A60" s="3" t="s">
        <v>274</v>
      </c>
      <c r="B60" s="3" t="s">
        <v>7</v>
      </c>
      <c r="C60" s="7" t="s">
        <v>318</v>
      </c>
      <c r="D60" s="3" t="s">
        <v>316</v>
      </c>
      <c r="E60" s="3" t="s">
        <v>315</v>
      </c>
      <c r="F60" s="3" t="s">
        <v>275</v>
      </c>
      <c r="G60" s="4">
        <v>59</v>
      </c>
      <c r="H60" s="3">
        <v>0</v>
      </c>
      <c r="I60" s="5">
        <f t="shared" si="2"/>
        <v>2.992</v>
      </c>
      <c r="J60" s="4">
        <v>59</v>
      </c>
      <c r="K60" s="10">
        <f t="shared" si="1"/>
        <v>0.88059701492537312</v>
      </c>
      <c r="L60" s="4">
        <v>67</v>
      </c>
    </row>
    <row r="61" spans="1:12" ht="24.95" customHeight="1" x14ac:dyDescent="0.2">
      <c r="A61" s="3" t="s">
        <v>195</v>
      </c>
      <c r="B61" s="3" t="s">
        <v>7</v>
      </c>
      <c r="C61" s="9" t="s">
        <v>319</v>
      </c>
      <c r="D61" s="3" t="s">
        <v>316</v>
      </c>
      <c r="E61" s="3" t="s">
        <v>315</v>
      </c>
      <c r="F61" s="3" t="s">
        <v>196</v>
      </c>
      <c r="G61" s="4">
        <v>60</v>
      </c>
      <c r="H61" s="1">
        <v>0.38</v>
      </c>
      <c r="I61" s="5">
        <f t="shared" si="2"/>
        <v>2.984</v>
      </c>
      <c r="J61" s="4">
        <v>60</v>
      </c>
      <c r="K61" s="10">
        <f t="shared" si="1"/>
        <v>0.89552238805970152</v>
      </c>
      <c r="L61" s="4">
        <v>67</v>
      </c>
    </row>
    <row r="62" spans="1:12" ht="24.95" customHeight="1" x14ac:dyDescent="0.2">
      <c r="A62" s="3" t="s">
        <v>47</v>
      </c>
      <c r="B62" s="3" t="s">
        <v>7</v>
      </c>
      <c r="C62" s="7" t="s">
        <v>318</v>
      </c>
      <c r="D62" s="3" t="s">
        <v>316</v>
      </c>
      <c r="E62" s="3" t="s">
        <v>315</v>
      </c>
      <c r="F62" s="3" t="s">
        <v>48</v>
      </c>
      <c r="G62" s="4">
        <v>61</v>
      </c>
      <c r="H62" s="3">
        <v>0</v>
      </c>
      <c r="I62" s="5">
        <f t="shared" si="2"/>
        <v>2.9049999999999998</v>
      </c>
      <c r="J62" s="4">
        <v>61</v>
      </c>
      <c r="K62" s="10">
        <f t="shared" si="1"/>
        <v>0.91044776119402981</v>
      </c>
      <c r="L62" s="4">
        <v>67</v>
      </c>
    </row>
    <row r="63" spans="1:12" ht="24.95" customHeight="1" x14ac:dyDescent="0.2">
      <c r="A63" s="3" t="s">
        <v>41</v>
      </c>
      <c r="B63" s="3" t="s">
        <v>7</v>
      </c>
      <c r="C63" s="7" t="s">
        <v>318</v>
      </c>
      <c r="D63" s="3" t="s">
        <v>316</v>
      </c>
      <c r="E63" s="3" t="s">
        <v>315</v>
      </c>
      <c r="F63" s="3" t="s">
        <v>42</v>
      </c>
      <c r="G63" s="4">
        <v>62</v>
      </c>
      <c r="H63" s="3">
        <v>0</v>
      </c>
      <c r="I63" s="5">
        <f t="shared" si="2"/>
        <v>2.88</v>
      </c>
      <c r="J63" s="4">
        <v>62</v>
      </c>
      <c r="K63" s="10">
        <f t="shared" si="1"/>
        <v>0.92537313432835822</v>
      </c>
      <c r="L63" s="4">
        <v>67</v>
      </c>
    </row>
    <row r="64" spans="1:12" ht="24.95" customHeight="1" x14ac:dyDescent="0.2">
      <c r="A64" s="3" t="s">
        <v>80</v>
      </c>
      <c r="B64" s="3" t="s">
        <v>7</v>
      </c>
      <c r="C64" s="7" t="s">
        <v>318</v>
      </c>
      <c r="D64" s="3" t="s">
        <v>316</v>
      </c>
      <c r="E64" s="3" t="s">
        <v>315</v>
      </c>
      <c r="F64" s="3" t="s">
        <v>81</v>
      </c>
      <c r="G64" s="4">
        <v>63</v>
      </c>
      <c r="H64" s="3">
        <v>0</v>
      </c>
      <c r="I64" s="5">
        <f t="shared" si="2"/>
        <v>2.742</v>
      </c>
      <c r="J64" s="4">
        <v>63</v>
      </c>
      <c r="K64" s="10">
        <f t="shared" si="1"/>
        <v>0.94029850746268662</v>
      </c>
      <c r="L64" s="4">
        <v>67</v>
      </c>
    </row>
    <row r="65" spans="1:12" ht="24.95" customHeight="1" x14ac:dyDescent="0.2">
      <c r="A65" s="3" t="s">
        <v>52</v>
      </c>
      <c r="B65" s="3" t="s">
        <v>7</v>
      </c>
      <c r="C65" s="7" t="s">
        <v>318</v>
      </c>
      <c r="D65" s="3" t="s">
        <v>316</v>
      </c>
      <c r="E65" s="3" t="s">
        <v>315</v>
      </c>
      <c r="F65" s="3" t="s">
        <v>53</v>
      </c>
      <c r="G65" s="4">
        <v>64</v>
      </c>
      <c r="H65" s="3">
        <v>0</v>
      </c>
      <c r="I65" s="5">
        <f t="shared" si="2"/>
        <v>2.6880000000000002</v>
      </c>
      <c r="J65" s="4">
        <v>64</v>
      </c>
      <c r="K65" s="10">
        <f t="shared" si="1"/>
        <v>0.95522388059701491</v>
      </c>
      <c r="L65" s="4">
        <v>67</v>
      </c>
    </row>
    <row r="66" spans="1:12" ht="24.95" customHeight="1" x14ac:dyDescent="0.2">
      <c r="A66" s="3" t="s">
        <v>244</v>
      </c>
      <c r="B66" s="3" t="s">
        <v>7</v>
      </c>
      <c r="C66" s="7" t="s">
        <v>318</v>
      </c>
      <c r="D66" s="3" t="s">
        <v>316</v>
      </c>
      <c r="E66" s="3" t="s">
        <v>316</v>
      </c>
      <c r="F66" s="3" t="s">
        <v>245</v>
      </c>
      <c r="G66" s="4">
        <v>65</v>
      </c>
      <c r="H66" s="3">
        <v>0</v>
      </c>
      <c r="I66" s="5">
        <f t="shared" ref="I66:I68" si="3">F66+H66*0.1</f>
        <v>2.508</v>
      </c>
      <c r="J66" s="4">
        <v>65</v>
      </c>
      <c r="K66" s="10">
        <f t="shared" si="1"/>
        <v>0.97014925373134331</v>
      </c>
      <c r="L66" s="4">
        <v>67</v>
      </c>
    </row>
    <row r="67" spans="1:12" ht="24.95" customHeight="1" x14ac:dyDescent="0.2">
      <c r="A67" s="3" t="s">
        <v>64</v>
      </c>
      <c r="B67" s="3" t="s">
        <v>7</v>
      </c>
      <c r="C67" s="7" t="s">
        <v>318</v>
      </c>
      <c r="D67" s="3" t="s">
        <v>316</v>
      </c>
      <c r="E67" s="3" t="s">
        <v>315</v>
      </c>
      <c r="F67" s="3" t="s">
        <v>65</v>
      </c>
      <c r="G67" s="4">
        <v>66</v>
      </c>
      <c r="H67" s="3">
        <v>0</v>
      </c>
      <c r="I67" s="5">
        <f t="shared" si="3"/>
        <v>2.4039999999999999</v>
      </c>
      <c r="J67" s="4">
        <v>66</v>
      </c>
      <c r="K67" s="10">
        <f t="shared" ref="K67:K68" si="4">J67/L67</f>
        <v>0.9850746268656716</v>
      </c>
      <c r="L67" s="4">
        <v>67</v>
      </c>
    </row>
    <row r="68" spans="1:12" ht="24.95" customHeight="1" x14ac:dyDescent="0.2">
      <c r="A68" s="3" t="s">
        <v>116</v>
      </c>
      <c r="B68" s="3" t="s">
        <v>7</v>
      </c>
      <c r="C68" s="7" t="s">
        <v>318</v>
      </c>
      <c r="D68" s="3" t="s">
        <v>316</v>
      </c>
      <c r="E68" s="3" t="s">
        <v>316</v>
      </c>
      <c r="F68" s="3" t="s">
        <v>117</v>
      </c>
      <c r="G68" s="4">
        <v>67</v>
      </c>
      <c r="H68" s="3">
        <v>0</v>
      </c>
      <c r="I68" s="5">
        <f t="shared" si="3"/>
        <v>1.153</v>
      </c>
      <c r="J68" s="4">
        <v>67</v>
      </c>
      <c r="K68" s="10">
        <f t="shared" si="4"/>
        <v>1</v>
      </c>
      <c r="L68" s="4">
        <v>67</v>
      </c>
    </row>
  </sheetData>
  <sortState ref="A2:L68">
    <sortCondition descending="1" ref="I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C1C2-EC6B-46A3-8D80-F28879729572}">
  <dimension ref="A1:L102"/>
  <sheetViews>
    <sheetView topLeftCell="A10" workbookViewId="0">
      <selection activeCell="J31" sqref="J31"/>
    </sheetView>
  </sheetViews>
  <sheetFormatPr defaultRowHeight="20.100000000000001" customHeight="1" x14ac:dyDescent="0.2"/>
  <cols>
    <col min="1" max="1" width="9.5" style="2" bestFit="1" customWidth="1"/>
    <col min="2" max="2" width="9.125" style="2" bestFit="1" customWidth="1"/>
    <col min="3" max="5" width="9" style="2"/>
    <col min="6" max="6" width="9.125" style="2" bestFit="1" customWidth="1"/>
    <col min="7" max="7" width="9" style="2"/>
    <col min="8" max="9" width="9.125" style="2" bestFit="1" customWidth="1"/>
    <col min="10" max="10" width="9" style="8"/>
    <col min="11" max="11" width="11.875" style="2" customWidth="1"/>
    <col min="12" max="16384" width="9" style="2"/>
  </cols>
  <sheetData>
    <row r="1" spans="1:12" ht="33.75" customHeight="1" x14ac:dyDescent="0.2">
      <c r="A1" s="3" t="s">
        <v>304</v>
      </c>
      <c r="B1" s="3" t="s">
        <v>305</v>
      </c>
      <c r="C1" s="7" t="s">
        <v>317</v>
      </c>
      <c r="D1" s="3" t="s">
        <v>306</v>
      </c>
      <c r="E1" s="3" t="s">
        <v>307</v>
      </c>
      <c r="F1" s="3" t="s">
        <v>308</v>
      </c>
      <c r="G1" s="3" t="s">
        <v>309</v>
      </c>
      <c r="H1" s="3" t="s">
        <v>310</v>
      </c>
      <c r="I1" s="3" t="s">
        <v>311</v>
      </c>
      <c r="J1" s="4" t="s">
        <v>312</v>
      </c>
      <c r="K1" s="3" t="s">
        <v>313</v>
      </c>
      <c r="L1" s="3" t="s">
        <v>314</v>
      </c>
    </row>
    <row r="2" spans="1:12" ht="20.100000000000001" customHeight="1" x14ac:dyDescent="0.2">
      <c r="A2" s="17">
        <v>21313234</v>
      </c>
      <c r="B2" s="17">
        <v>2021</v>
      </c>
      <c r="C2" s="9" t="s">
        <v>319</v>
      </c>
      <c r="D2" s="3" t="s">
        <v>316</v>
      </c>
      <c r="E2" s="3" t="s">
        <v>315</v>
      </c>
      <c r="F2" s="17">
        <v>3.9809999999999999</v>
      </c>
      <c r="G2" s="4">
        <v>1</v>
      </c>
      <c r="H2" s="3">
        <v>1.28</v>
      </c>
      <c r="I2" s="5">
        <f t="shared" ref="I2:I33" si="0">F2+H2*0.1</f>
        <v>4.109</v>
      </c>
      <c r="J2" s="4">
        <v>1</v>
      </c>
      <c r="K2" s="10">
        <f>J2/L2</f>
        <v>9.9009900990099011E-3</v>
      </c>
      <c r="L2" s="4">
        <v>101</v>
      </c>
    </row>
    <row r="3" spans="1:12" ht="20.100000000000001" customHeight="1" x14ac:dyDescent="0.2">
      <c r="A3" s="17">
        <v>21313054</v>
      </c>
      <c r="B3" s="17">
        <v>2021</v>
      </c>
      <c r="C3" s="9" t="s">
        <v>319</v>
      </c>
      <c r="D3" s="3" t="s">
        <v>316</v>
      </c>
      <c r="E3" s="3" t="s">
        <v>315</v>
      </c>
      <c r="F3" s="17">
        <v>3.8370000000000002</v>
      </c>
      <c r="G3" s="4">
        <v>2</v>
      </c>
      <c r="H3" s="3">
        <v>1.55</v>
      </c>
      <c r="I3" s="5">
        <f t="shared" si="0"/>
        <v>3.992</v>
      </c>
      <c r="J3" s="4">
        <v>2</v>
      </c>
      <c r="K3" s="10">
        <f t="shared" ref="K3:K66" si="1">J3/L3</f>
        <v>1.9801980198019802E-2</v>
      </c>
      <c r="L3" s="4">
        <v>101</v>
      </c>
    </row>
    <row r="4" spans="1:12" ht="20.100000000000001" customHeight="1" x14ac:dyDescent="0.2">
      <c r="A4" s="17">
        <v>21313161</v>
      </c>
      <c r="B4" s="17">
        <v>2021</v>
      </c>
      <c r="C4" s="9" t="s">
        <v>319</v>
      </c>
      <c r="D4" s="3" t="s">
        <v>316</v>
      </c>
      <c r="E4" s="3" t="s">
        <v>315</v>
      </c>
      <c r="F4" s="17">
        <v>3.68</v>
      </c>
      <c r="G4" s="4">
        <v>4</v>
      </c>
      <c r="H4" s="3">
        <v>1.57</v>
      </c>
      <c r="I4" s="5">
        <f t="shared" si="0"/>
        <v>3.8370000000000002</v>
      </c>
      <c r="J4" s="4">
        <v>3</v>
      </c>
      <c r="K4" s="10">
        <f t="shared" si="1"/>
        <v>2.9702970297029702E-2</v>
      </c>
      <c r="L4" s="4">
        <v>101</v>
      </c>
    </row>
    <row r="5" spans="1:12" ht="20.100000000000001" customHeight="1" x14ac:dyDescent="0.2">
      <c r="A5" s="17">
        <v>21313226</v>
      </c>
      <c r="B5" s="17">
        <v>2021</v>
      </c>
      <c r="C5" s="9" t="s">
        <v>319</v>
      </c>
      <c r="D5" s="3" t="s">
        <v>316</v>
      </c>
      <c r="E5" s="3" t="s">
        <v>315</v>
      </c>
      <c r="F5" s="17">
        <v>3.734</v>
      </c>
      <c r="G5" s="4">
        <v>3</v>
      </c>
      <c r="H5" s="3">
        <v>0.78</v>
      </c>
      <c r="I5" s="5">
        <f t="shared" si="0"/>
        <v>3.8119999999999998</v>
      </c>
      <c r="J5" s="4">
        <v>4</v>
      </c>
      <c r="K5" s="10">
        <f t="shared" si="1"/>
        <v>3.9603960396039604E-2</v>
      </c>
      <c r="L5" s="4">
        <v>101</v>
      </c>
    </row>
    <row r="6" spans="1:12" ht="20.100000000000001" customHeight="1" x14ac:dyDescent="0.2">
      <c r="A6" s="17">
        <v>21313260</v>
      </c>
      <c r="B6" s="17">
        <v>2021</v>
      </c>
      <c r="C6" s="9" t="s">
        <v>319</v>
      </c>
      <c r="D6" s="3" t="s">
        <v>316</v>
      </c>
      <c r="E6" s="3" t="s">
        <v>315</v>
      </c>
      <c r="F6" s="17">
        <v>3.6459999999999999</v>
      </c>
      <c r="G6" s="4">
        <v>5</v>
      </c>
      <c r="H6" s="3">
        <v>0.2</v>
      </c>
      <c r="I6" s="5">
        <f t="shared" si="0"/>
        <v>3.6659999999999999</v>
      </c>
      <c r="J6" s="4">
        <v>5</v>
      </c>
      <c r="K6" s="10">
        <f t="shared" si="1"/>
        <v>4.9504950495049507E-2</v>
      </c>
      <c r="L6" s="4">
        <v>101</v>
      </c>
    </row>
    <row r="7" spans="1:12" ht="20.100000000000001" customHeight="1" x14ac:dyDescent="0.2">
      <c r="A7" s="17">
        <v>21313300</v>
      </c>
      <c r="B7" s="17">
        <v>2021</v>
      </c>
      <c r="C7" s="9" t="s">
        <v>319</v>
      </c>
      <c r="D7" s="3" t="s">
        <v>316</v>
      </c>
      <c r="E7" s="3" t="s">
        <v>315</v>
      </c>
      <c r="F7" s="17">
        <v>3.629</v>
      </c>
      <c r="G7" s="4">
        <v>6</v>
      </c>
      <c r="H7" s="3">
        <v>0.35</v>
      </c>
      <c r="I7" s="5">
        <f t="shared" si="0"/>
        <v>3.6640000000000001</v>
      </c>
      <c r="J7" s="4">
        <v>6</v>
      </c>
      <c r="K7" s="10">
        <f t="shared" si="1"/>
        <v>5.9405940594059403E-2</v>
      </c>
      <c r="L7" s="4">
        <v>101</v>
      </c>
    </row>
    <row r="8" spans="1:12" ht="20.100000000000001" customHeight="1" x14ac:dyDescent="0.2">
      <c r="A8" s="17">
        <v>21313297</v>
      </c>
      <c r="B8" s="17">
        <v>2021</v>
      </c>
      <c r="C8" s="9" t="s">
        <v>319</v>
      </c>
      <c r="D8" s="3" t="s">
        <v>316</v>
      </c>
      <c r="E8" s="3" t="s">
        <v>315</v>
      </c>
      <c r="F8" s="17">
        <v>3.5619999999999998</v>
      </c>
      <c r="G8" s="4">
        <v>8</v>
      </c>
      <c r="H8" s="3">
        <v>0.82</v>
      </c>
      <c r="I8" s="5">
        <f t="shared" si="0"/>
        <v>3.6439999999999997</v>
      </c>
      <c r="J8" s="4">
        <v>7</v>
      </c>
      <c r="K8" s="10">
        <f t="shared" si="1"/>
        <v>6.9306930693069313E-2</v>
      </c>
      <c r="L8" s="4">
        <v>101</v>
      </c>
    </row>
    <row r="9" spans="1:12" ht="20.100000000000001" customHeight="1" x14ac:dyDescent="0.2">
      <c r="A9" s="17">
        <v>21313326</v>
      </c>
      <c r="B9" s="17">
        <v>2021</v>
      </c>
      <c r="C9" s="9" t="s">
        <v>319</v>
      </c>
      <c r="D9" s="3" t="s">
        <v>316</v>
      </c>
      <c r="E9" s="3" t="s">
        <v>315</v>
      </c>
      <c r="F9" s="17">
        <v>3.5190000000000001</v>
      </c>
      <c r="G9" s="4">
        <v>11</v>
      </c>
      <c r="H9" s="3">
        <v>0.81</v>
      </c>
      <c r="I9" s="5">
        <f t="shared" si="0"/>
        <v>3.6</v>
      </c>
      <c r="J9" s="4">
        <v>8</v>
      </c>
      <c r="K9" s="10">
        <f t="shared" si="1"/>
        <v>7.9207920792079209E-2</v>
      </c>
      <c r="L9" s="4">
        <v>101</v>
      </c>
    </row>
    <row r="10" spans="1:12" ht="20.100000000000001" customHeight="1" x14ac:dyDescent="0.2">
      <c r="A10" s="17">
        <v>21313052</v>
      </c>
      <c r="B10" s="17">
        <v>2021</v>
      </c>
      <c r="C10" s="9" t="s">
        <v>319</v>
      </c>
      <c r="D10" s="3" t="s">
        <v>316</v>
      </c>
      <c r="E10" s="3" t="s">
        <v>315</v>
      </c>
      <c r="F10" s="17">
        <v>3.5830000000000002</v>
      </c>
      <c r="G10" s="4">
        <v>7</v>
      </c>
      <c r="H10" s="3">
        <v>0.15</v>
      </c>
      <c r="I10" s="5">
        <f t="shared" si="0"/>
        <v>3.5980000000000003</v>
      </c>
      <c r="J10" s="4">
        <v>9</v>
      </c>
      <c r="K10" s="10">
        <f t="shared" si="1"/>
        <v>8.9108910891089105E-2</v>
      </c>
      <c r="L10" s="4">
        <v>101</v>
      </c>
    </row>
    <row r="11" spans="1:12" ht="20.100000000000001" customHeight="1" x14ac:dyDescent="0.2">
      <c r="A11" s="17">
        <v>21313350</v>
      </c>
      <c r="B11" s="17">
        <v>2021</v>
      </c>
      <c r="C11" s="9" t="s">
        <v>319</v>
      </c>
      <c r="D11" s="3" t="s">
        <v>316</v>
      </c>
      <c r="E11" s="3" t="s">
        <v>315</v>
      </c>
      <c r="F11" s="17">
        <v>3.5409999999999999</v>
      </c>
      <c r="G11" s="4">
        <v>9</v>
      </c>
      <c r="H11" s="3">
        <v>0.26</v>
      </c>
      <c r="I11" s="5">
        <f t="shared" si="0"/>
        <v>3.5669999999999997</v>
      </c>
      <c r="J11" s="4">
        <v>10</v>
      </c>
      <c r="K11" s="10">
        <f t="shared" si="1"/>
        <v>9.9009900990099015E-2</v>
      </c>
      <c r="L11" s="4">
        <v>101</v>
      </c>
    </row>
    <row r="12" spans="1:12" ht="20.100000000000001" customHeight="1" x14ac:dyDescent="0.2">
      <c r="A12" s="17">
        <v>21313047</v>
      </c>
      <c r="B12" s="17">
        <v>2021</v>
      </c>
      <c r="C12" s="9" t="s">
        <v>319</v>
      </c>
      <c r="D12" s="3" t="s">
        <v>316</v>
      </c>
      <c r="E12" s="3" t="s">
        <v>315</v>
      </c>
      <c r="F12" s="17">
        <v>3.5249999999999999</v>
      </c>
      <c r="G12" s="4">
        <v>10</v>
      </c>
      <c r="H12" s="3">
        <v>0.2</v>
      </c>
      <c r="I12" s="5">
        <f t="shared" si="0"/>
        <v>3.5449999999999999</v>
      </c>
      <c r="J12" s="4">
        <v>11</v>
      </c>
      <c r="K12" s="10">
        <f t="shared" si="1"/>
        <v>0.10891089108910891</v>
      </c>
      <c r="L12" s="4">
        <v>101</v>
      </c>
    </row>
    <row r="13" spans="1:12" ht="20.100000000000001" customHeight="1" x14ac:dyDescent="0.2">
      <c r="A13" s="17">
        <v>20347075</v>
      </c>
      <c r="B13" s="17">
        <v>2021</v>
      </c>
      <c r="C13" s="9" t="s">
        <v>319</v>
      </c>
      <c r="D13" s="3" t="s">
        <v>316</v>
      </c>
      <c r="E13" s="3" t="s">
        <v>315</v>
      </c>
      <c r="F13" s="17">
        <v>3.5129999999999999</v>
      </c>
      <c r="G13" s="4">
        <v>12</v>
      </c>
      <c r="H13" s="3">
        <v>0.27</v>
      </c>
      <c r="I13" s="5">
        <f t="shared" si="0"/>
        <v>3.54</v>
      </c>
      <c r="J13" s="4">
        <v>12</v>
      </c>
      <c r="K13" s="10">
        <f t="shared" si="1"/>
        <v>0.11881188118811881</v>
      </c>
      <c r="L13" s="4">
        <v>101</v>
      </c>
    </row>
    <row r="14" spans="1:12" ht="20.100000000000001" customHeight="1" x14ac:dyDescent="0.2">
      <c r="A14" s="17">
        <v>21313038</v>
      </c>
      <c r="B14" s="17">
        <v>2021</v>
      </c>
      <c r="C14" s="9" t="s">
        <v>319</v>
      </c>
      <c r="D14" s="3" t="s">
        <v>316</v>
      </c>
      <c r="E14" s="3" t="s">
        <v>315</v>
      </c>
      <c r="F14" s="17">
        <v>3.44</v>
      </c>
      <c r="G14" s="4">
        <v>16</v>
      </c>
      <c r="H14" s="3">
        <v>0.65</v>
      </c>
      <c r="I14" s="5">
        <f t="shared" si="0"/>
        <v>3.5049999999999999</v>
      </c>
      <c r="J14" s="4">
        <v>13</v>
      </c>
      <c r="K14" s="10">
        <f t="shared" si="1"/>
        <v>0.12871287128712872</v>
      </c>
      <c r="L14" s="4">
        <v>101</v>
      </c>
    </row>
    <row r="15" spans="1:12" ht="20.100000000000001" customHeight="1" x14ac:dyDescent="0.2">
      <c r="A15" s="17">
        <v>21313306</v>
      </c>
      <c r="B15" s="17">
        <v>2021</v>
      </c>
      <c r="C15" s="9" t="s">
        <v>319</v>
      </c>
      <c r="D15" s="3" t="s">
        <v>316</v>
      </c>
      <c r="E15" s="3" t="s">
        <v>315</v>
      </c>
      <c r="F15" s="17">
        <v>3.47</v>
      </c>
      <c r="G15" s="4">
        <v>15</v>
      </c>
      <c r="H15" s="3">
        <v>0.25</v>
      </c>
      <c r="I15" s="5">
        <f t="shared" si="0"/>
        <v>3.4950000000000001</v>
      </c>
      <c r="J15" s="4">
        <v>14</v>
      </c>
      <c r="K15" s="10">
        <f t="shared" si="1"/>
        <v>0.13861386138613863</v>
      </c>
      <c r="L15" s="4">
        <v>101</v>
      </c>
    </row>
    <row r="16" spans="1:12" ht="20.100000000000001" customHeight="1" x14ac:dyDescent="0.2">
      <c r="A16" s="17">
        <v>21313063</v>
      </c>
      <c r="B16" s="17">
        <v>2021</v>
      </c>
      <c r="C16" s="9" t="s">
        <v>319</v>
      </c>
      <c r="D16" s="3" t="s">
        <v>316</v>
      </c>
      <c r="E16" s="3" t="s">
        <v>315</v>
      </c>
      <c r="F16" s="17">
        <v>3.4769999999999999</v>
      </c>
      <c r="G16" s="4">
        <v>14</v>
      </c>
      <c r="H16" s="3">
        <v>0.1</v>
      </c>
      <c r="I16" s="5">
        <f t="shared" si="0"/>
        <v>3.4869999999999997</v>
      </c>
      <c r="J16" s="4">
        <v>15</v>
      </c>
      <c r="K16" s="10">
        <f t="shared" si="1"/>
        <v>0.14851485148514851</v>
      </c>
      <c r="L16" s="4">
        <v>101</v>
      </c>
    </row>
    <row r="17" spans="1:12" ht="20.100000000000001" customHeight="1" x14ac:dyDescent="0.2">
      <c r="A17" s="17">
        <v>21313361</v>
      </c>
      <c r="B17" s="17">
        <v>2021</v>
      </c>
      <c r="C17" s="9" t="s">
        <v>319</v>
      </c>
      <c r="D17" s="3" t="s">
        <v>316</v>
      </c>
      <c r="E17" s="3" t="s">
        <v>315</v>
      </c>
      <c r="F17" s="17">
        <v>3.4790000000000001</v>
      </c>
      <c r="G17" s="4">
        <v>13</v>
      </c>
      <c r="H17" s="17">
        <v>0</v>
      </c>
      <c r="I17" s="5">
        <f t="shared" si="0"/>
        <v>3.4790000000000001</v>
      </c>
      <c r="J17" s="4">
        <v>16</v>
      </c>
      <c r="K17" s="10">
        <f t="shared" si="1"/>
        <v>0.15841584158415842</v>
      </c>
      <c r="L17" s="4">
        <v>101</v>
      </c>
    </row>
    <row r="18" spans="1:12" ht="20.100000000000001" customHeight="1" x14ac:dyDescent="0.2">
      <c r="A18" s="17">
        <v>21313349</v>
      </c>
      <c r="B18" s="17">
        <v>2021</v>
      </c>
      <c r="C18" s="9" t="s">
        <v>319</v>
      </c>
      <c r="D18" s="3" t="s">
        <v>316</v>
      </c>
      <c r="E18" s="3" t="s">
        <v>315</v>
      </c>
      <c r="F18" s="17">
        <v>3.319</v>
      </c>
      <c r="G18" s="4">
        <v>18</v>
      </c>
      <c r="H18" s="3">
        <v>1.2</v>
      </c>
      <c r="I18" s="5">
        <f t="shared" si="0"/>
        <v>3.4390000000000001</v>
      </c>
      <c r="J18" s="4">
        <v>17</v>
      </c>
      <c r="K18" s="10">
        <f t="shared" si="1"/>
        <v>0.16831683168316833</v>
      </c>
      <c r="L18" s="4">
        <v>101</v>
      </c>
    </row>
    <row r="19" spans="1:12" ht="20.100000000000001" customHeight="1" x14ac:dyDescent="0.2">
      <c r="A19" s="17">
        <v>21313078</v>
      </c>
      <c r="B19" s="17">
        <v>2021</v>
      </c>
      <c r="C19" s="9" t="s">
        <v>319</v>
      </c>
      <c r="D19" s="3" t="s">
        <v>316</v>
      </c>
      <c r="E19" s="3" t="s">
        <v>315</v>
      </c>
      <c r="F19" s="17">
        <v>3.3889999999999998</v>
      </c>
      <c r="G19" s="4">
        <v>17</v>
      </c>
      <c r="H19" s="17">
        <v>0</v>
      </c>
      <c r="I19" s="5">
        <f t="shared" si="0"/>
        <v>3.3889999999999998</v>
      </c>
      <c r="J19" s="4">
        <v>18</v>
      </c>
      <c r="K19" s="10">
        <f t="shared" si="1"/>
        <v>0.17821782178217821</v>
      </c>
      <c r="L19" s="4">
        <v>101</v>
      </c>
    </row>
    <row r="20" spans="1:12" ht="20.100000000000001" customHeight="1" x14ac:dyDescent="0.2">
      <c r="A20" s="17">
        <v>21313242</v>
      </c>
      <c r="B20" s="17">
        <v>2021</v>
      </c>
      <c r="C20" s="9" t="s">
        <v>319</v>
      </c>
      <c r="D20" s="3" t="s">
        <v>316</v>
      </c>
      <c r="E20" s="3" t="s">
        <v>315</v>
      </c>
      <c r="F20" s="17">
        <v>3.28</v>
      </c>
      <c r="G20" s="4">
        <v>19</v>
      </c>
      <c r="H20" s="3">
        <v>0.4</v>
      </c>
      <c r="I20" s="5">
        <f t="shared" si="0"/>
        <v>3.32</v>
      </c>
      <c r="J20" s="4">
        <v>19</v>
      </c>
      <c r="K20" s="10">
        <f t="shared" si="1"/>
        <v>0.18811881188118812</v>
      </c>
      <c r="L20" s="4">
        <v>101</v>
      </c>
    </row>
    <row r="21" spans="1:12" ht="20.100000000000001" customHeight="1" x14ac:dyDescent="0.2">
      <c r="A21" s="17">
        <v>21313201</v>
      </c>
      <c r="B21" s="17">
        <v>2021</v>
      </c>
      <c r="C21" s="9" t="s">
        <v>319</v>
      </c>
      <c r="D21" s="3" t="s">
        <v>316</v>
      </c>
      <c r="E21" s="3" t="s">
        <v>315</v>
      </c>
      <c r="F21" s="17">
        <v>3.2610000000000001</v>
      </c>
      <c r="G21" s="4">
        <v>20</v>
      </c>
      <c r="H21" s="3">
        <v>0.5</v>
      </c>
      <c r="I21" s="5">
        <f t="shared" si="0"/>
        <v>3.3109999999999999</v>
      </c>
      <c r="J21" s="4">
        <v>20</v>
      </c>
      <c r="K21" s="10">
        <f t="shared" si="1"/>
        <v>0.19801980198019803</v>
      </c>
      <c r="L21" s="4">
        <v>101</v>
      </c>
    </row>
    <row r="22" spans="1:12" ht="20.100000000000001" customHeight="1" x14ac:dyDescent="0.2">
      <c r="A22" s="17">
        <v>21313212</v>
      </c>
      <c r="B22" s="17">
        <v>2021</v>
      </c>
      <c r="C22" s="9" t="s">
        <v>319</v>
      </c>
      <c r="D22" s="3" t="s">
        <v>316</v>
      </c>
      <c r="E22" s="3" t="s">
        <v>315</v>
      </c>
      <c r="F22" s="17">
        <v>3.2589999999999999</v>
      </c>
      <c r="G22" s="4">
        <v>21</v>
      </c>
      <c r="H22" s="3">
        <v>0.4</v>
      </c>
      <c r="I22" s="5">
        <f t="shared" si="0"/>
        <v>3.2989999999999999</v>
      </c>
      <c r="J22" s="4">
        <v>21</v>
      </c>
      <c r="K22" s="10">
        <f t="shared" si="1"/>
        <v>0.20792079207920791</v>
      </c>
      <c r="L22" s="4">
        <v>101</v>
      </c>
    </row>
    <row r="23" spans="1:12" ht="20.100000000000001" customHeight="1" x14ac:dyDescent="0.2">
      <c r="A23" s="17">
        <v>21313308</v>
      </c>
      <c r="B23" s="17">
        <v>2021</v>
      </c>
      <c r="C23" s="9" t="s">
        <v>319</v>
      </c>
      <c r="D23" s="3" t="s">
        <v>316</v>
      </c>
      <c r="E23" s="3" t="s">
        <v>315</v>
      </c>
      <c r="F23" s="17">
        <v>3.2109999999999999</v>
      </c>
      <c r="G23" s="4">
        <v>23</v>
      </c>
      <c r="H23" s="3">
        <v>0.61</v>
      </c>
      <c r="I23" s="5">
        <f t="shared" si="0"/>
        <v>3.2719999999999998</v>
      </c>
      <c r="J23" s="4">
        <v>22</v>
      </c>
      <c r="K23" s="10">
        <f t="shared" si="1"/>
        <v>0.21782178217821782</v>
      </c>
      <c r="L23" s="4">
        <v>101</v>
      </c>
    </row>
    <row r="24" spans="1:12" ht="20.100000000000001" customHeight="1" x14ac:dyDescent="0.2">
      <c r="A24" s="17">
        <v>21313302</v>
      </c>
      <c r="B24" s="17">
        <v>2021</v>
      </c>
      <c r="C24" s="3" t="s">
        <v>321</v>
      </c>
      <c r="D24" s="3" t="s">
        <v>316</v>
      </c>
      <c r="E24" s="3" t="s">
        <v>315</v>
      </c>
      <c r="F24" s="17">
        <v>3.2410000000000001</v>
      </c>
      <c r="G24" s="4">
        <v>22</v>
      </c>
      <c r="H24" s="17">
        <v>0</v>
      </c>
      <c r="I24" s="5">
        <f t="shared" si="0"/>
        <v>3.2410000000000001</v>
      </c>
      <c r="J24" s="4">
        <v>23</v>
      </c>
      <c r="K24" s="10">
        <f t="shared" si="1"/>
        <v>0.22772277227722773</v>
      </c>
      <c r="L24" s="4">
        <v>101</v>
      </c>
    </row>
    <row r="25" spans="1:12" ht="20.100000000000001" customHeight="1" x14ac:dyDescent="0.2">
      <c r="A25" s="17">
        <v>21313315</v>
      </c>
      <c r="B25" s="17">
        <v>2021</v>
      </c>
      <c r="C25" s="9" t="s">
        <v>319</v>
      </c>
      <c r="D25" s="3" t="s">
        <v>316</v>
      </c>
      <c r="E25" s="3" t="s">
        <v>315</v>
      </c>
      <c r="F25" s="17">
        <v>3.101</v>
      </c>
      <c r="G25" s="4">
        <v>27</v>
      </c>
      <c r="H25" s="3">
        <v>1.36</v>
      </c>
      <c r="I25" s="5">
        <f t="shared" si="0"/>
        <v>3.2370000000000001</v>
      </c>
      <c r="J25" s="4">
        <v>24</v>
      </c>
      <c r="K25" s="10">
        <f t="shared" si="1"/>
        <v>0.23762376237623761</v>
      </c>
      <c r="L25" s="4">
        <v>101</v>
      </c>
    </row>
    <row r="26" spans="1:12" ht="20.100000000000001" customHeight="1" x14ac:dyDescent="0.2">
      <c r="A26" s="17">
        <v>21313041</v>
      </c>
      <c r="B26" s="17">
        <v>2021</v>
      </c>
      <c r="C26" s="9" t="s">
        <v>319</v>
      </c>
      <c r="D26" s="3" t="s">
        <v>316</v>
      </c>
      <c r="E26" s="3" t="s">
        <v>315</v>
      </c>
      <c r="F26" s="17">
        <v>3.1779999999999999</v>
      </c>
      <c r="G26" s="4">
        <v>24</v>
      </c>
      <c r="H26" s="3">
        <v>0.46</v>
      </c>
      <c r="I26" s="5">
        <f t="shared" si="0"/>
        <v>3.2239999999999998</v>
      </c>
      <c r="J26" s="4">
        <v>25</v>
      </c>
      <c r="K26" s="10">
        <f t="shared" si="1"/>
        <v>0.24752475247524752</v>
      </c>
      <c r="L26" s="4">
        <v>101</v>
      </c>
    </row>
    <row r="27" spans="1:12" ht="20.100000000000001" customHeight="1" x14ac:dyDescent="0.2">
      <c r="A27" s="17">
        <v>21313155</v>
      </c>
      <c r="B27" s="17">
        <v>2021</v>
      </c>
      <c r="C27" s="9" t="s">
        <v>319</v>
      </c>
      <c r="D27" s="3" t="s">
        <v>316</v>
      </c>
      <c r="E27" s="3" t="s">
        <v>315</v>
      </c>
      <c r="F27" s="17">
        <v>3.1379999999999999</v>
      </c>
      <c r="G27" s="4">
        <v>25</v>
      </c>
      <c r="H27" s="3">
        <v>0.26</v>
      </c>
      <c r="I27" s="5">
        <f t="shared" si="0"/>
        <v>3.1639999999999997</v>
      </c>
      <c r="J27" s="4">
        <v>26</v>
      </c>
      <c r="K27" s="10">
        <f t="shared" si="1"/>
        <v>0.25742574257425743</v>
      </c>
      <c r="L27" s="4">
        <v>101</v>
      </c>
    </row>
    <row r="28" spans="1:12" ht="20.100000000000001" customHeight="1" x14ac:dyDescent="0.2">
      <c r="A28" s="17">
        <v>21313035</v>
      </c>
      <c r="B28" s="17">
        <v>2021</v>
      </c>
      <c r="C28" s="9" t="s">
        <v>319</v>
      </c>
      <c r="D28" s="3" t="s">
        <v>316</v>
      </c>
      <c r="E28" s="3" t="s">
        <v>315</v>
      </c>
      <c r="F28" s="17">
        <v>3.117</v>
      </c>
      <c r="G28" s="4">
        <v>26</v>
      </c>
      <c r="H28" s="3">
        <v>0.1</v>
      </c>
      <c r="I28" s="5">
        <f t="shared" si="0"/>
        <v>3.1269999999999998</v>
      </c>
      <c r="J28" s="4">
        <v>27</v>
      </c>
      <c r="K28" s="10">
        <f t="shared" si="1"/>
        <v>0.26732673267326734</v>
      </c>
      <c r="L28" s="4">
        <v>101</v>
      </c>
    </row>
    <row r="29" spans="1:12" ht="20.100000000000001" customHeight="1" x14ac:dyDescent="0.2">
      <c r="A29" s="17">
        <v>21313192</v>
      </c>
      <c r="B29" s="17">
        <v>2021</v>
      </c>
      <c r="C29" s="9" t="s">
        <v>319</v>
      </c>
      <c r="D29" s="3" t="s">
        <v>316</v>
      </c>
      <c r="E29" s="3" t="s">
        <v>315</v>
      </c>
      <c r="F29" s="17">
        <v>3.077</v>
      </c>
      <c r="G29" s="4">
        <v>28</v>
      </c>
      <c r="H29" s="17">
        <v>0</v>
      </c>
      <c r="I29" s="5">
        <f t="shared" si="0"/>
        <v>3.077</v>
      </c>
      <c r="J29" s="4">
        <v>28</v>
      </c>
      <c r="K29" s="10">
        <f t="shared" si="1"/>
        <v>0.27722772277227725</v>
      </c>
      <c r="L29" s="4">
        <v>101</v>
      </c>
    </row>
    <row r="30" spans="1:12" ht="20.100000000000001" customHeight="1" x14ac:dyDescent="0.2">
      <c r="A30" s="17">
        <v>21313223</v>
      </c>
      <c r="B30" s="17">
        <v>2021</v>
      </c>
      <c r="C30" s="9" t="s">
        <v>319</v>
      </c>
      <c r="D30" s="3" t="s">
        <v>316</v>
      </c>
      <c r="E30" s="3" t="s">
        <v>315</v>
      </c>
      <c r="F30" s="17">
        <v>3.0510000000000002</v>
      </c>
      <c r="G30" s="4">
        <v>30</v>
      </c>
      <c r="H30" s="3">
        <v>0.17</v>
      </c>
      <c r="I30" s="5">
        <f t="shared" si="0"/>
        <v>3.0680000000000001</v>
      </c>
      <c r="J30" s="4">
        <v>29</v>
      </c>
      <c r="K30" s="10">
        <f t="shared" si="1"/>
        <v>0.28712871287128711</v>
      </c>
      <c r="L30" s="4">
        <v>101</v>
      </c>
    </row>
    <row r="31" spans="1:12" ht="20.100000000000001" customHeight="1" x14ac:dyDescent="0.2">
      <c r="A31" s="17">
        <v>21313057</v>
      </c>
      <c r="B31" s="17">
        <v>2021</v>
      </c>
      <c r="C31" s="9" t="s">
        <v>319</v>
      </c>
      <c r="D31" s="3" t="s">
        <v>316</v>
      </c>
      <c r="E31" s="3" t="s">
        <v>315</v>
      </c>
      <c r="F31" s="17">
        <v>3.0579999999999998</v>
      </c>
      <c r="G31" s="4">
        <v>29</v>
      </c>
      <c r="H31" s="3">
        <v>0.1</v>
      </c>
      <c r="I31" s="5">
        <f t="shared" si="0"/>
        <v>3.0679999999999996</v>
      </c>
      <c r="J31" s="4">
        <v>29</v>
      </c>
      <c r="K31" s="10">
        <f t="shared" si="1"/>
        <v>0.28712871287128711</v>
      </c>
      <c r="L31" s="4">
        <v>101</v>
      </c>
    </row>
    <row r="32" spans="1:12" ht="20.100000000000001" customHeight="1" x14ac:dyDescent="0.2">
      <c r="A32" s="17">
        <v>21313304</v>
      </c>
      <c r="B32" s="17">
        <v>2021</v>
      </c>
      <c r="C32" s="9" t="s">
        <v>319</v>
      </c>
      <c r="D32" s="3" t="s">
        <v>316</v>
      </c>
      <c r="E32" s="3" t="s">
        <v>315</v>
      </c>
      <c r="F32" s="17">
        <v>3.012</v>
      </c>
      <c r="G32" s="4">
        <v>32</v>
      </c>
      <c r="H32" s="3">
        <v>0.4</v>
      </c>
      <c r="I32" s="5">
        <f t="shared" si="0"/>
        <v>3.052</v>
      </c>
      <c r="J32" s="4">
        <v>31</v>
      </c>
      <c r="K32" s="10">
        <f t="shared" si="1"/>
        <v>0.30693069306930693</v>
      </c>
      <c r="L32" s="4">
        <v>101</v>
      </c>
    </row>
    <row r="33" spans="1:12" ht="20.100000000000001" customHeight="1" x14ac:dyDescent="0.2">
      <c r="A33" s="17">
        <v>21313023</v>
      </c>
      <c r="B33" s="17">
        <v>2021</v>
      </c>
      <c r="C33" s="9" t="s">
        <v>319</v>
      </c>
      <c r="D33" s="3" t="s">
        <v>316</v>
      </c>
      <c r="E33" s="3" t="s">
        <v>315</v>
      </c>
      <c r="F33" s="17">
        <v>2.9969999999999999</v>
      </c>
      <c r="G33" s="4">
        <v>33</v>
      </c>
      <c r="H33" s="3">
        <v>0.54</v>
      </c>
      <c r="I33" s="5">
        <f t="shared" si="0"/>
        <v>3.0509999999999997</v>
      </c>
      <c r="J33" s="4">
        <v>32</v>
      </c>
      <c r="K33" s="10">
        <f t="shared" si="1"/>
        <v>0.31683168316831684</v>
      </c>
      <c r="L33" s="4">
        <v>101</v>
      </c>
    </row>
    <row r="34" spans="1:12" ht="20.100000000000001" customHeight="1" x14ac:dyDescent="0.2">
      <c r="A34" s="17">
        <v>21313129</v>
      </c>
      <c r="B34" s="17">
        <v>2021</v>
      </c>
      <c r="C34" s="9" t="s">
        <v>319</v>
      </c>
      <c r="D34" s="3" t="s">
        <v>316</v>
      </c>
      <c r="E34" s="3" t="s">
        <v>315</v>
      </c>
      <c r="F34" s="17">
        <v>2.923</v>
      </c>
      <c r="G34" s="4">
        <v>41</v>
      </c>
      <c r="H34" s="3">
        <v>1.05</v>
      </c>
      <c r="I34" s="5">
        <f t="shared" ref="I34:I65" si="2">F34+H34*0.1</f>
        <v>3.028</v>
      </c>
      <c r="J34" s="4">
        <v>33</v>
      </c>
      <c r="K34" s="10">
        <f t="shared" si="1"/>
        <v>0.32673267326732675</v>
      </c>
      <c r="L34" s="4">
        <v>101</v>
      </c>
    </row>
    <row r="35" spans="1:12" ht="20.100000000000001" customHeight="1" x14ac:dyDescent="0.2">
      <c r="A35" s="17">
        <v>21313214</v>
      </c>
      <c r="B35" s="17">
        <v>2021</v>
      </c>
      <c r="C35" s="9" t="s">
        <v>319</v>
      </c>
      <c r="D35" s="3" t="s">
        <v>316</v>
      </c>
      <c r="E35" s="3" t="s">
        <v>315</v>
      </c>
      <c r="F35" s="17">
        <v>2.9950000000000001</v>
      </c>
      <c r="G35" s="4">
        <v>34</v>
      </c>
      <c r="H35" s="3">
        <v>0.3</v>
      </c>
      <c r="I35" s="5">
        <f t="shared" si="2"/>
        <v>3.0249999999999999</v>
      </c>
      <c r="J35" s="4">
        <v>34</v>
      </c>
      <c r="K35" s="10">
        <f t="shared" si="1"/>
        <v>0.33663366336633666</v>
      </c>
      <c r="L35" s="4">
        <v>101</v>
      </c>
    </row>
    <row r="36" spans="1:12" ht="20.100000000000001" customHeight="1" x14ac:dyDescent="0.2">
      <c r="A36" s="17">
        <v>21313166</v>
      </c>
      <c r="B36" s="17">
        <v>2021</v>
      </c>
      <c r="C36" s="9" t="s">
        <v>319</v>
      </c>
      <c r="D36" s="3" t="s">
        <v>316</v>
      </c>
      <c r="E36" s="3" t="s">
        <v>315</v>
      </c>
      <c r="F36" s="17">
        <v>3.0190000000000001</v>
      </c>
      <c r="G36" s="4">
        <v>31</v>
      </c>
      <c r="H36" s="3">
        <v>0</v>
      </c>
      <c r="I36" s="5">
        <f t="shared" si="2"/>
        <v>3.0190000000000001</v>
      </c>
      <c r="J36" s="4">
        <v>35</v>
      </c>
      <c r="K36" s="10">
        <f t="shared" si="1"/>
        <v>0.34653465346534651</v>
      </c>
      <c r="L36" s="4">
        <v>101</v>
      </c>
    </row>
    <row r="37" spans="1:12" ht="20.100000000000001" customHeight="1" x14ac:dyDescent="0.2">
      <c r="A37" s="17">
        <v>21313019</v>
      </c>
      <c r="B37" s="17">
        <v>2021</v>
      </c>
      <c r="C37" s="9" t="s">
        <v>319</v>
      </c>
      <c r="D37" s="3" t="s">
        <v>316</v>
      </c>
      <c r="E37" s="3" t="s">
        <v>315</v>
      </c>
      <c r="F37" s="17">
        <v>2.94</v>
      </c>
      <c r="G37" s="4">
        <v>40</v>
      </c>
      <c r="H37" s="3">
        <v>0.6</v>
      </c>
      <c r="I37" s="5">
        <f t="shared" si="2"/>
        <v>3</v>
      </c>
      <c r="J37" s="4">
        <v>36</v>
      </c>
      <c r="K37" s="10">
        <f t="shared" si="1"/>
        <v>0.35643564356435642</v>
      </c>
      <c r="L37" s="4">
        <v>101</v>
      </c>
    </row>
    <row r="38" spans="1:12" ht="20.100000000000001" customHeight="1" x14ac:dyDescent="0.2">
      <c r="A38" s="17">
        <v>21313147</v>
      </c>
      <c r="B38" s="17">
        <v>2021</v>
      </c>
      <c r="C38" s="9" t="s">
        <v>319</v>
      </c>
      <c r="D38" s="3" t="s">
        <v>316</v>
      </c>
      <c r="E38" s="3" t="s">
        <v>315</v>
      </c>
      <c r="F38" s="17">
        <v>2.964</v>
      </c>
      <c r="G38" s="4">
        <v>38</v>
      </c>
      <c r="H38" s="3">
        <v>0.3</v>
      </c>
      <c r="I38" s="5">
        <f t="shared" si="2"/>
        <v>2.9939999999999998</v>
      </c>
      <c r="J38" s="4">
        <v>37</v>
      </c>
      <c r="K38" s="10">
        <f t="shared" si="1"/>
        <v>0.36633663366336633</v>
      </c>
      <c r="L38" s="4">
        <v>101</v>
      </c>
    </row>
    <row r="39" spans="1:12" ht="20.100000000000001" customHeight="1" x14ac:dyDescent="0.2">
      <c r="A39" s="17">
        <v>21313310</v>
      </c>
      <c r="B39" s="17">
        <v>2021</v>
      </c>
      <c r="C39" s="3" t="s">
        <v>321</v>
      </c>
      <c r="D39" s="3" t="s">
        <v>316</v>
      </c>
      <c r="E39" s="3" t="s">
        <v>315</v>
      </c>
      <c r="F39" s="17">
        <v>2.99</v>
      </c>
      <c r="G39" s="4">
        <v>35</v>
      </c>
      <c r="H39" s="17">
        <v>0</v>
      </c>
      <c r="I39" s="5">
        <f t="shared" si="2"/>
        <v>2.99</v>
      </c>
      <c r="J39" s="4">
        <v>38</v>
      </c>
      <c r="K39" s="10">
        <f t="shared" si="1"/>
        <v>0.37623762376237624</v>
      </c>
      <c r="L39" s="4">
        <v>101</v>
      </c>
    </row>
    <row r="40" spans="1:12" ht="20.100000000000001" customHeight="1" x14ac:dyDescent="0.2">
      <c r="A40" s="17">
        <v>21313017</v>
      </c>
      <c r="B40" s="17">
        <v>2021</v>
      </c>
      <c r="C40" s="3" t="s">
        <v>321</v>
      </c>
      <c r="D40" s="3" t="s">
        <v>316</v>
      </c>
      <c r="E40" s="3" t="s">
        <v>315</v>
      </c>
      <c r="F40" s="17">
        <v>2.9769999999999999</v>
      </c>
      <c r="G40" s="4">
        <v>36</v>
      </c>
      <c r="H40" s="17">
        <v>0</v>
      </c>
      <c r="I40" s="5">
        <f t="shared" si="2"/>
        <v>2.9769999999999999</v>
      </c>
      <c r="J40" s="4">
        <v>39</v>
      </c>
      <c r="K40" s="10">
        <f t="shared" si="1"/>
        <v>0.38613861386138615</v>
      </c>
      <c r="L40" s="4">
        <v>101</v>
      </c>
    </row>
    <row r="41" spans="1:12" ht="20.100000000000001" customHeight="1" x14ac:dyDescent="0.2">
      <c r="A41" s="17">
        <v>21313372</v>
      </c>
      <c r="B41" s="17">
        <v>2021</v>
      </c>
      <c r="C41" s="3" t="s">
        <v>321</v>
      </c>
      <c r="D41" s="3" t="s">
        <v>316</v>
      </c>
      <c r="E41" s="3" t="s">
        <v>315</v>
      </c>
      <c r="F41" s="17">
        <v>2.9710000000000001</v>
      </c>
      <c r="G41" s="4">
        <v>37</v>
      </c>
      <c r="H41" s="17">
        <v>0</v>
      </c>
      <c r="I41" s="5">
        <f t="shared" si="2"/>
        <v>2.9710000000000001</v>
      </c>
      <c r="J41" s="4">
        <v>40</v>
      </c>
      <c r="K41" s="10">
        <f t="shared" si="1"/>
        <v>0.39603960396039606</v>
      </c>
      <c r="L41" s="4">
        <v>101</v>
      </c>
    </row>
    <row r="42" spans="1:12" ht="20.100000000000001" customHeight="1" x14ac:dyDescent="0.2">
      <c r="A42" s="17">
        <v>21313107</v>
      </c>
      <c r="B42" s="17">
        <v>2021</v>
      </c>
      <c r="C42" s="9" t="s">
        <v>319</v>
      </c>
      <c r="D42" s="3" t="s">
        <v>316</v>
      </c>
      <c r="E42" s="3" t="s">
        <v>315</v>
      </c>
      <c r="F42" s="17">
        <v>2.9470000000000001</v>
      </c>
      <c r="G42" s="4">
        <v>39</v>
      </c>
      <c r="H42" s="3">
        <v>0.2</v>
      </c>
      <c r="I42" s="5">
        <f t="shared" si="2"/>
        <v>2.9670000000000001</v>
      </c>
      <c r="J42" s="4">
        <v>41</v>
      </c>
      <c r="K42" s="10">
        <f t="shared" si="1"/>
        <v>0.40594059405940597</v>
      </c>
      <c r="L42" s="4">
        <v>101</v>
      </c>
    </row>
    <row r="43" spans="1:12" ht="20.100000000000001" customHeight="1" x14ac:dyDescent="0.2">
      <c r="A43" s="17">
        <v>21313020</v>
      </c>
      <c r="B43" s="17">
        <v>2021</v>
      </c>
      <c r="C43" s="9" t="s">
        <v>319</v>
      </c>
      <c r="D43" s="3" t="s">
        <v>316</v>
      </c>
      <c r="E43" s="3" t="s">
        <v>315</v>
      </c>
      <c r="F43" s="17">
        <v>2.9119999999999999</v>
      </c>
      <c r="G43" s="4">
        <v>43</v>
      </c>
      <c r="H43" s="3">
        <v>0.2</v>
      </c>
      <c r="I43" s="5">
        <f t="shared" si="2"/>
        <v>2.9319999999999999</v>
      </c>
      <c r="J43" s="4">
        <v>42</v>
      </c>
      <c r="K43" s="10">
        <f t="shared" si="1"/>
        <v>0.41584158415841582</v>
      </c>
      <c r="L43" s="4">
        <v>101</v>
      </c>
    </row>
    <row r="44" spans="1:12" ht="20.100000000000001" customHeight="1" x14ac:dyDescent="0.2">
      <c r="A44" s="17">
        <v>21313220</v>
      </c>
      <c r="B44" s="17">
        <v>2021</v>
      </c>
      <c r="C44" s="3" t="s">
        <v>321</v>
      </c>
      <c r="D44" s="3" t="s">
        <v>316</v>
      </c>
      <c r="E44" s="3" t="s">
        <v>315</v>
      </c>
      <c r="F44" s="17">
        <v>2.9209999999999998</v>
      </c>
      <c r="G44" s="4">
        <v>42</v>
      </c>
      <c r="H44" s="17">
        <v>0</v>
      </c>
      <c r="I44" s="5">
        <f t="shared" si="2"/>
        <v>2.9209999999999998</v>
      </c>
      <c r="J44" s="4">
        <v>43</v>
      </c>
      <c r="K44" s="10">
        <f t="shared" si="1"/>
        <v>0.42574257425742573</v>
      </c>
      <c r="L44" s="4">
        <v>101</v>
      </c>
    </row>
    <row r="45" spans="1:12" ht="20.100000000000001" customHeight="1" x14ac:dyDescent="0.2">
      <c r="A45" s="17">
        <v>21313348</v>
      </c>
      <c r="B45" s="17">
        <v>2021</v>
      </c>
      <c r="C45" s="3" t="s">
        <v>321</v>
      </c>
      <c r="D45" s="3" t="s">
        <v>316</v>
      </c>
      <c r="E45" s="3" t="s">
        <v>315</v>
      </c>
      <c r="F45" s="17">
        <v>2.91</v>
      </c>
      <c r="G45" s="4">
        <v>44</v>
      </c>
      <c r="H45" s="17">
        <v>0</v>
      </c>
      <c r="I45" s="5">
        <f t="shared" si="2"/>
        <v>2.91</v>
      </c>
      <c r="J45" s="4">
        <v>44</v>
      </c>
      <c r="K45" s="10">
        <f t="shared" si="1"/>
        <v>0.43564356435643564</v>
      </c>
      <c r="L45" s="4">
        <v>101</v>
      </c>
    </row>
    <row r="46" spans="1:12" ht="20.100000000000001" customHeight="1" x14ac:dyDescent="0.2">
      <c r="A46" s="17">
        <v>21313252</v>
      </c>
      <c r="B46" s="17">
        <v>2021</v>
      </c>
      <c r="C46" s="3" t="s">
        <v>321</v>
      </c>
      <c r="D46" s="3" t="s">
        <v>316</v>
      </c>
      <c r="E46" s="3" t="s">
        <v>315</v>
      </c>
      <c r="F46" s="17">
        <v>2.871</v>
      </c>
      <c r="G46" s="4">
        <v>45</v>
      </c>
      <c r="H46" s="17">
        <v>0</v>
      </c>
      <c r="I46" s="5">
        <f t="shared" si="2"/>
        <v>2.871</v>
      </c>
      <c r="J46" s="4">
        <v>45</v>
      </c>
      <c r="K46" s="10">
        <f t="shared" si="1"/>
        <v>0.44554455445544555</v>
      </c>
      <c r="L46" s="4">
        <v>101</v>
      </c>
    </row>
    <row r="47" spans="1:12" ht="20.100000000000001" customHeight="1" x14ac:dyDescent="0.2">
      <c r="A47" s="17">
        <v>21313346</v>
      </c>
      <c r="B47" s="17">
        <v>2021</v>
      </c>
      <c r="C47" s="3" t="s">
        <v>321</v>
      </c>
      <c r="D47" s="3" t="s">
        <v>316</v>
      </c>
      <c r="E47" s="3" t="s">
        <v>315</v>
      </c>
      <c r="F47" s="17">
        <v>2.851</v>
      </c>
      <c r="G47" s="4">
        <v>46</v>
      </c>
      <c r="H47" s="17">
        <v>0</v>
      </c>
      <c r="I47" s="5">
        <f t="shared" si="2"/>
        <v>2.851</v>
      </c>
      <c r="J47" s="4">
        <v>46</v>
      </c>
      <c r="K47" s="10">
        <f t="shared" si="1"/>
        <v>0.45544554455445546</v>
      </c>
      <c r="L47" s="4">
        <v>101</v>
      </c>
    </row>
    <row r="48" spans="1:12" ht="20.100000000000001" customHeight="1" x14ac:dyDescent="0.2">
      <c r="A48" s="17">
        <v>21313045</v>
      </c>
      <c r="B48" s="17">
        <v>2021</v>
      </c>
      <c r="C48" s="9" t="s">
        <v>319</v>
      </c>
      <c r="D48" s="3" t="s">
        <v>316</v>
      </c>
      <c r="E48" s="3" t="s">
        <v>315</v>
      </c>
      <c r="F48" s="17">
        <v>2.83</v>
      </c>
      <c r="G48" s="4">
        <v>47</v>
      </c>
      <c r="H48" s="17">
        <v>0</v>
      </c>
      <c r="I48" s="5">
        <f t="shared" si="2"/>
        <v>2.83</v>
      </c>
      <c r="J48" s="4">
        <v>47</v>
      </c>
      <c r="K48" s="10">
        <f t="shared" si="1"/>
        <v>0.46534653465346537</v>
      </c>
      <c r="L48" s="4">
        <v>101</v>
      </c>
    </row>
    <row r="49" spans="1:12" ht="20.100000000000001" customHeight="1" x14ac:dyDescent="0.2">
      <c r="A49" s="17">
        <v>21313049</v>
      </c>
      <c r="B49" s="17">
        <v>2021</v>
      </c>
      <c r="C49" s="3" t="s">
        <v>321</v>
      </c>
      <c r="D49" s="3" t="s">
        <v>316</v>
      </c>
      <c r="E49" s="3" t="s">
        <v>315</v>
      </c>
      <c r="F49" s="17">
        <v>2.827</v>
      </c>
      <c r="G49" s="4">
        <v>48</v>
      </c>
      <c r="H49" s="17">
        <v>0</v>
      </c>
      <c r="I49" s="5">
        <f t="shared" si="2"/>
        <v>2.827</v>
      </c>
      <c r="J49" s="4">
        <v>48</v>
      </c>
      <c r="K49" s="10">
        <f t="shared" si="1"/>
        <v>0.47524752475247523</v>
      </c>
      <c r="L49" s="4">
        <v>101</v>
      </c>
    </row>
    <row r="50" spans="1:12" ht="20.100000000000001" customHeight="1" x14ac:dyDescent="0.2">
      <c r="A50" s="17">
        <v>21313101</v>
      </c>
      <c r="B50" s="17">
        <v>2021</v>
      </c>
      <c r="C50" s="9" t="s">
        <v>319</v>
      </c>
      <c r="D50" s="3" t="s">
        <v>316</v>
      </c>
      <c r="E50" s="3" t="s">
        <v>315</v>
      </c>
      <c r="F50" s="17">
        <v>2.7959999999999998</v>
      </c>
      <c r="G50" s="4">
        <v>49</v>
      </c>
      <c r="H50" s="17">
        <v>0</v>
      </c>
      <c r="I50" s="5">
        <f t="shared" si="2"/>
        <v>2.7959999999999998</v>
      </c>
      <c r="J50" s="4">
        <v>49</v>
      </c>
      <c r="K50" s="10">
        <f t="shared" si="1"/>
        <v>0.48514851485148514</v>
      </c>
      <c r="L50" s="4">
        <v>101</v>
      </c>
    </row>
    <row r="51" spans="1:12" ht="20.100000000000001" customHeight="1" x14ac:dyDescent="0.2">
      <c r="A51" s="17">
        <v>21313216</v>
      </c>
      <c r="B51" s="17">
        <v>2021</v>
      </c>
      <c r="C51" s="3" t="s">
        <v>321</v>
      </c>
      <c r="D51" s="3" t="s">
        <v>316</v>
      </c>
      <c r="E51" s="3" t="s">
        <v>315</v>
      </c>
      <c r="F51" s="17">
        <v>2.7869999999999999</v>
      </c>
      <c r="G51" s="4">
        <v>50</v>
      </c>
      <c r="H51" s="17">
        <v>0</v>
      </c>
      <c r="I51" s="5">
        <f t="shared" si="2"/>
        <v>2.7869999999999999</v>
      </c>
      <c r="J51" s="4">
        <v>50</v>
      </c>
      <c r="K51" s="10">
        <f t="shared" si="1"/>
        <v>0.49504950495049505</v>
      </c>
      <c r="L51" s="4">
        <v>101</v>
      </c>
    </row>
    <row r="52" spans="1:12" ht="20.100000000000001" customHeight="1" x14ac:dyDescent="0.2">
      <c r="A52" s="17">
        <v>21313368</v>
      </c>
      <c r="B52" s="17">
        <v>2021</v>
      </c>
      <c r="C52" s="3" t="s">
        <v>321</v>
      </c>
      <c r="D52" s="3" t="s">
        <v>316</v>
      </c>
      <c r="E52" s="3" t="s">
        <v>315</v>
      </c>
      <c r="F52" s="17">
        <v>2.7610000000000001</v>
      </c>
      <c r="G52" s="4">
        <v>51</v>
      </c>
      <c r="H52" s="17">
        <v>0</v>
      </c>
      <c r="I52" s="5">
        <f t="shared" si="2"/>
        <v>2.7610000000000001</v>
      </c>
      <c r="J52" s="4">
        <v>51</v>
      </c>
      <c r="K52" s="10">
        <f t="shared" si="1"/>
        <v>0.50495049504950495</v>
      </c>
      <c r="L52" s="4">
        <v>101</v>
      </c>
    </row>
    <row r="53" spans="1:12" ht="20.100000000000001" customHeight="1" x14ac:dyDescent="0.2">
      <c r="A53" s="17">
        <v>21313123</v>
      </c>
      <c r="B53" s="17">
        <v>2021</v>
      </c>
      <c r="C53" s="3" t="s">
        <v>321</v>
      </c>
      <c r="D53" s="3" t="s">
        <v>316</v>
      </c>
      <c r="E53" s="3" t="s">
        <v>315</v>
      </c>
      <c r="F53" s="17">
        <v>2.7589999999999999</v>
      </c>
      <c r="G53" s="4">
        <v>52</v>
      </c>
      <c r="H53" s="17">
        <v>0</v>
      </c>
      <c r="I53" s="5">
        <f t="shared" si="2"/>
        <v>2.7589999999999999</v>
      </c>
      <c r="J53" s="4">
        <v>52</v>
      </c>
      <c r="K53" s="10">
        <f t="shared" si="1"/>
        <v>0.51485148514851486</v>
      </c>
      <c r="L53" s="4">
        <v>101</v>
      </c>
    </row>
    <row r="54" spans="1:12" ht="20.100000000000001" customHeight="1" x14ac:dyDescent="0.2">
      <c r="A54" s="17">
        <v>21313144</v>
      </c>
      <c r="B54" s="17">
        <v>2021</v>
      </c>
      <c r="C54" s="3" t="s">
        <v>321</v>
      </c>
      <c r="D54" s="3" t="s">
        <v>316</v>
      </c>
      <c r="E54" s="3" t="s">
        <v>315</v>
      </c>
      <c r="F54" s="17">
        <v>2.7549999999999999</v>
      </c>
      <c r="G54" s="4">
        <v>53</v>
      </c>
      <c r="H54" s="17">
        <v>0</v>
      </c>
      <c r="I54" s="5">
        <f t="shared" si="2"/>
        <v>2.7549999999999999</v>
      </c>
      <c r="J54" s="4">
        <v>53</v>
      </c>
      <c r="K54" s="10">
        <f t="shared" si="1"/>
        <v>0.52475247524752477</v>
      </c>
      <c r="L54" s="4">
        <v>101</v>
      </c>
    </row>
    <row r="55" spans="1:12" ht="20.100000000000001" customHeight="1" x14ac:dyDescent="0.2">
      <c r="A55" s="17">
        <v>21313255</v>
      </c>
      <c r="B55" s="17">
        <v>2021</v>
      </c>
      <c r="C55" s="3" t="s">
        <v>321</v>
      </c>
      <c r="D55" s="3" t="s">
        <v>316</v>
      </c>
      <c r="E55" s="3" t="s">
        <v>315</v>
      </c>
      <c r="F55" s="17">
        <v>2.7480000000000002</v>
      </c>
      <c r="G55" s="4">
        <v>54</v>
      </c>
      <c r="H55" s="17">
        <v>0</v>
      </c>
      <c r="I55" s="5">
        <f t="shared" si="2"/>
        <v>2.7480000000000002</v>
      </c>
      <c r="J55" s="4">
        <v>54</v>
      </c>
      <c r="K55" s="10">
        <f t="shared" si="1"/>
        <v>0.53465346534653468</v>
      </c>
      <c r="L55" s="4">
        <v>101</v>
      </c>
    </row>
    <row r="56" spans="1:12" ht="20.100000000000001" customHeight="1" x14ac:dyDescent="0.2">
      <c r="A56" s="17">
        <v>21313075</v>
      </c>
      <c r="B56" s="17">
        <v>2021</v>
      </c>
      <c r="C56" s="3" t="s">
        <v>321</v>
      </c>
      <c r="D56" s="3" t="s">
        <v>316</v>
      </c>
      <c r="E56" s="3" t="s">
        <v>315</v>
      </c>
      <c r="F56" s="17">
        <v>2.734</v>
      </c>
      <c r="G56" s="4">
        <v>55</v>
      </c>
      <c r="H56" s="17">
        <v>0</v>
      </c>
      <c r="I56" s="5">
        <f t="shared" si="2"/>
        <v>2.734</v>
      </c>
      <c r="J56" s="4">
        <v>55</v>
      </c>
      <c r="K56" s="10">
        <f t="shared" si="1"/>
        <v>0.54455445544554459</v>
      </c>
      <c r="L56" s="4">
        <v>101</v>
      </c>
    </row>
    <row r="57" spans="1:12" ht="20.100000000000001" customHeight="1" x14ac:dyDescent="0.2">
      <c r="A57" s="17">
        <v>21313338</v>
      </c>
      <c r="B57" s="17">
        <v>2021</v>
      </c>
      <c r="C57" s="3" t="s">
        <v>321</v>
      </c>
      <c r="D57" s="3" t="s">
        <v>316</v>
      </c>
      <c r="E57" s="3" t="s">
        <v>315</v>
      </c>
      <c r="F57" s="17">
        <v>2.7250000000000001</v>
      </c>
      <c r="G57" s="4">
        <v>56</v>
      </c>
      <c r="H57" s="17">
        <v>0</v>
      </c>
      <c r="I57" s="5">
        <f t="shared" si="2"/>
        <v>2.7250000000000001</v>
      </c>
      <c r="J57" s="4">
        <v>56</v>
      </c>
      <c r="K57" s="10">
        <f t="shared" si="1"/>
        <v>0.5544554455445545</v>
      </c>
      <c r="L57" s="4">
        <v>101</v>
      </c>
    </row>
    <row r="58" spans="1:12" ht="20.100000000000001" customHeight="1" x14ac:dyDescent="0.2">
      <c r="A58" s="17">
        <v>21313279</v>
      </c>
      <c r="B58" s="17">
        <v>2021</v>
      </c>
      <c r="C58" s="3" t="s">
        <v>321</v>
      </c>
      <c r="D58" s="3" t="s">
        <v>316</v>
      </c>
      <c r="E58" s="3" t="s">
        <v>315</v>
      </c>
      <c r="F58" s="17">
        <v>2.7120000000000002</v>
      </c>
      <c r="G58" s="4">
        <v>57</v>
      </c>
      <c r="H58" s="17">
        <v>0</v>
      </c>
      <c r="I58" s="5">
        <f t="shared" si="2"/>
        <v>2.7120000000000002</v>
      </c>
      <c r="J58" s="4">
        <v>57</v>
      </c>
      <c r="K58" s="10">
        <f t="shared" si="1"/>
        <v>0.5643564356435643</v>
      </c>
      <c r="L58" s="4">
        <v>101</v>
      </c>
    </row>
    <row r="59" spans="1:12" ht="20.100000000000001" customHeight="1" x14ac:dyDescent="0.2">
      <c r="A59" s="17">
        <v>21313213</v>
      </c>
      <c r="B59" s="17">
        <v>2021</v>
      </c>
      <c r="C59" s="3" t="s">
        <v>321</v>
      </c>
      <c r="D59" s="3" t="s">
        <v>316</v>
      </c>
      <c r="E59" s="3" t="s">
        <v>315</v>
      </c>
      <c r="F59" s="17">
        <v>2.6869999999999998</v>
      </c>
      <c r="G59" s="4">
        <v>58</v>
      </c>
      <c r="H59" s="17">
        <v>0</v>
      </c>
      <c r="I59" s="5">
        <f t="shared" si="2"/>
        <v>2.6869999999999998</v>
      </c>
      <c r="J59" s="4">
        <v>58</v>
      </c>
      <c r="K59" s="10">
        <f t="shared" si="1"/>
        <v>0.57425742574257421</v>
      </c>
      <c r="L59" s="4">
        <v>101</v>
      </c>
    </row>
    <row r="60" spans="1:12" ht="20.100000000000001" customHeight="1" x14ac:dyDescent="0.2">
      <c r="A60" s="17">
        <v>21313287</v>
      </c>
      <c r="B60" s="17">
        <v>2021</v>
      </c>
      <c r="C60" s="3" t="s">
        <v>321</v>
      </c>
      <c r="D60" s="3" t="s">
        <v>316</v>
      </c>
      <c r="E60" s="3" t="s">
        <v>316</v>
      </c>
      <c r="F60" s="17">
        <v>2.681</v>
      </c>
      <c r="G60" s="4">
        <v>59</v>
      </c>
      <c r="H60" s="17">
        <v>0</v>
      </c>
      <c r="I60" s="5">
        <f t="shared" si="2"/>
        <v>2.681</v>
      </c>
      <c r="J60" s="4">
        <v>59</v>
      </c>
      <c r="K60" s="10">
        <f t="shared" si="1"/>
        <v>0.58415841584158412</v>
      </c>
      <c r="L60" s="4">
        <v>101</v>
      </c>
    </row>
    <row r="61" spans="1:12" ht="20.100000000000001" customHeight="1" x14ac:dyDescent="0.2">
      <c r="A61" s="17">
        <v>21313199</v>
      </c>
      <c r="B61" s="17">
        <v>2021</v>
      </c>
      <c r="C61" s="3" t="s">
        <v>321</v>
      </c>
      <c r="D61" s="3" t="s">
        <v>316</v>
      </c>
      <c r="E61" s="3" t="s">
        <v>315</v>
      </c>
      <c r="F61" s="17">
        <v>2.68</v>
      </c>
      <c r="G61" s="4">
        <v>60</v>
      </c>
      <c r="H61" s="17">
        <v>0</v>
      </c>
      <c r="I61" s="5">
        <f t="shared" si="2"/>
        <v>2.68</v>
      </c>
      <c r="J61" s="4">
        <v>60</v>
      </c>
      <c r="K61" s="10">
        <f t="shared" si="1"/>
        <v>0.59405940594059403</v>
      </c>
      <c r="L61" s="4">
        <v>101</v>
      </c>
    </row>
    <row r="62" spans="1:12" ht="20.100000000000001" customHeight="1" x14ac:dyDescent="0.2">
      <c r="A62" s="17">
        <v>21313357</v>
      </c>
      <c r="B62" s="17">
        <v>2021</v>
      </c>
      <c r="C62" s="3" t="s">
        <v>321</v>
      </c>
      <c r="D62" s="3" t="s">
        <v>316</v>
      </c>
      <c r="E62" s="3" t="s">
        <v>315</v>
      </c>
      <c r="F62" s="17">
        <v>2.677</v>
      </c>
      <c r="G62" s="4">
        <v>61</v>
      </c>
      <c r="H62" s="17">
        <v>0</v>
      </c>
      <c r="I62" s="5">
        <f t="shared" si="2"/>
        <v>2.677</v>
      </c>
      <c r="J62" s="4">
        <v>61</v>
      </c>
      <c r="K62" s="10">
        <f t="shared" si="1"/>
        <v>0.60396039603960394</v>
      </c>
      <c r="L62" s="4">
        <v>101</v>
      </c>
    </row>
    <row r="63" spans="1:12" ht="20.100000000000001" customHeight="1" x14ac:dyDescent="0.2">
      <c r="A63" s="17">
        <v>21313168</v>
      </c>
      <c r="B63" s="17">
        <v>2021</v>
      </c>
      <c r="C63" s="3" t="s">
        <v>321</v>
      </c>
      <c r="D63" s="3" t="s">
        <v>316</v>
      </c>
      <c r="E63" s="3" t="s">
        <v>315</v>
      </c>
      <c r="F63" s="17">
        <v>2.6749999999999998</v>
      </c>
      <c r="G63" s="4">
        <v>62</v>
      </c>
      <c r="H63" s="17">
        <v>0</v>
      </c>
      <c r="I63" s="5">
        <f t="shared" si="2"/>
        <v>2.6749999999999998</v>
      </c>
      <c r="J63" s="4">
        <v>62</v>
      </c>
      <c r="K63" s="10">
        <f t="shared" si="1"/>
        <v>0.61386138613861385</v>
      </c>
      <c r="L63" s="4">
        <v>101</v>
      </c>
    </row>
    <row r="64" spans="1:12" ht="20.100000000000001" customHeight="1" x14ac:dyDescent="0.2">
      <c r="A64" s="17">
        <v>21313136</v>
      </c>
      <c r="B64" s="17">
        <v>2021</v>
      </c>
      <c r="C64" s="3" t="s">
        <v>321</v>
      </c>
      <c r="D64" s="3" t="s">
        <v>316</v>
      </c>
      <c r="E64" s="3" t="s">
        <v>315</v>
      </c>
      <c r="F64" s="17">
        <v>2.673</v>
      </c>
      <c r="G64" s="4">
        <v>63</v>
      </c>
      <c r="H64" s="17">
        <v>0</v>
      </c>
      <c r="I64" s="5">
        <f t="shared" si="2"/>
        <v>2.673</v>
      </c>
      <c r="J64" s="4">
        <v>63</v>
      </c>
      <c r="K64" s="10">
        <f t="shared" si="1"/>
        <v>0.62376237623762376</v>
      </c>
      <c r="L64" s="4">
        <v>101</v>
      </c>
    </row>
    <row r="65" spans="1:12" ht="20.100000000000001" customHeight="1" x14ac:dyDescent="0.2">
      <c r="A65" s="17">
        <v>21313037</v>
      </c>
      <c r="B65" s="17">
        <v>2021</v>
      </c>
      <c r="C65" s="3" t="s">
        <v>321</v>
      </c>
      <c r="D65" s="3" t="s">
        <v>316</v>
      </c>
      <c r="E65" s="3" t="s">
        <v>315</v>
      </c>
      <c r="F65" s="17">
        <v>2.67</v>
      </c>
      <c r="G65" s="4">
        <v>64</v>
      </c>
      <c r="H65" s="17">
        <v>0</v>
      </c>
      <c r="I65" s="5">
        <f t="shared" si="2"/>
        <v>2.67</v>
      </c>
      <c r="J65" s="4">
        <v>64</v>
      </c>
      <c r="K65" s="10">
        <f t="shared" si="1"/>
        <v>0.63366336633663367</v>
      </c>
      <c r="L65" s="4">
        <v>101</v>
      </c>
    </row>
    <row r="66" spans="1:12" ht="20.100000000000001" customHeight="1" x14ac:dyDescent="0.2">
      <c r="A66" s="17">
        <v>21313165</v>
      </c>
      <c r="B66" s="17">
        <v>2021</v>
      </c>
      <c r="C66" s="9" t="s">
        <v>319</v>
      </c>
      <c r="D66" s="3" t="s">
        <v>316</v>
      </c>
      <c r="E66" s="3" t="s">
        <v>315</v>
      </c>
      <c r="F66" s="17">
        <v>2.649</v>
      </c>
      <c r="G66" s="4">
        <v>65</v>
      </c>
      <c r="H66" s="17">
        <v>0.2</v>
      </c>
      <c r="I66" s="5">
        <f t="shared" ref="I66:I97" si="3">F66+H66*0.1</f>
        <v>2.669</v>
      </c>
      <c r="J66" s="4">
        <v>65</v>
      </c>
      <c r="K66" s="10">
        <f t="shared" si="1"/>
        <v>0.64356435643564358</v>
      </c>
      <c r="L66" s="4">
        <v>101</v>
      </c>
    </row>
    <row r="67" spans="1:12" ht="20.100000000000001" customHeight="1" x14ac:dyDescent="0.2">
      <c r="A67" s="17">
        <v>21313373</v>
      </c>
      <c r="B67" s="17">
        <v>2021</v>
      </c>
      <c r="C67" s="3" t="s">
        <v>321</v>
      </c>
      <c r="D67" s="3" t="s">
        <v>316</v>
      </c>
      <c r="E67" s="3" t="s">
        <v>315</v>
      </c>
      <c r="F67" s="17">
        <v>2.6389999999999998</v>
      </c>
      <c r="G67" s="4">
        <v>66</v>
      </c>
      <c r="H67" s="17">
        <v>0</v>
      </c>
      <c r="I67" s="5">
        <f t="shared" si="3"/>
        <v>2.6389999999999998</v>
      </c>
      <c r="J67" s="4">
        <v>66</v>
      </c>
      <c r="K67" s="10">
        <f t="shared" ref="K67:K102" si="4">J67/L67</f>
        <v>0.65346534653465349</v>
      </c>
      <c r="L67" s="4">
        <v>101</v>
      </c>
    </row>
    <row r="68" spans="1:12" ht="20.100000000000001" customHeight="1" x14ac:dyDescent="0.2">
      <c r="A68" s="17">
        <v>21313283</v>
      </c>
      <c r="B68" s="17">
        <v>2021</v>
      </c>
      <c r="C68" s="3" t="s">
        <v>321</v>
      </c>
      <c r="D68" s="3" t="s">
        <v>316</v>
      </c>
      <c r="E68" s="3" t="s">
        <v>315</v>
      </c>
      <c r="F68" s="17">
        <v>2.6190000000000002</v>
      </c>
      <c r="G68" s="4">
        <v>67</v>
      </c>
      <c r="H68" s="17">
        <v>0</v>
      </c>
      <c r="I68" s="5">
        <f t="shared" si="3"/>
        <v>2.6190000000000002</v>
      </c>
      <c r="J68" s="4">
        <v>67</v>
      </c>
      <c r="K68" s="10">
        <f t="shared" si="4"/>
        <v>0.6633663366336634</v>
      </c>
      <c r="L68" s="4">
        <v>101</v>
      </c>
    </row>
    <row r="69" spans="1:12" ht="20.100000000000001" customHeight="1" x14ac:dyDescent="0.2">
      <c r="A69" s="17">
        <v>21313066</v>
      </c>
      <c r="B69" s="17">
        <v>2021</v>
      </c>
      <c r="C69" s="3" t="s">
        <v>321</v>
      </c>
      <c r="D69" s="3" t="s">
        <v>316</v>
      </c>
      <c r="E69" s="3" t="s">
        <v>316</v>
      </c>
      <c r="F69" s="17">
        <v>2.6160000000000001</v>
      </c>
      <c r="G69" s="4">
        <v>68</v>
      </c>
      <c r="H69" s="17">
        <v>0</v>
      </c>
      <c r="I69" s="5">
        <f t="shared" si="3"/>
        <v>2.6160000000000001</v>
      </c>
      <c r="J69" s="4">
        <v>68</v>
      </c>
      <c r="K69" s="10">
        <f t="shared" si="4"/>
        <v>0.67326732673267331</v>
      </c>
      <c r="L69" s="4">
        <v>101</v>
      </c>
    </row>
    <row r="70" spans="1:12" ht="20.100000000000001" customHeight="1" x14ac:dyDescent="0.2">
      <c r="A70" s="17">
        <v>21313329</v>
      </c>
      <c r="B70" s="17">
        <v>2021</v>
      </c>
      <c r="C70" s="3" t="s">
        <v>321</v>
      </c>
      <c r="D70" s="3" t="s">
        <v>316</v>
      </c>
      <c r="E70" s="3" t="s">
        <v>315</v>
      </c>
      <c r="F70" s="17">
        <v>2.613</v>
      </c>
      <c r="G70" s="4">
        <v>69</v>
      </c>
      <c r="H70" s="17">
        <v>0</v>
      </c>
      <c r="I70" s="5">
        <f t="shared" si="3"/>
        <v>2.613</v>
      </c>
      <c r="J70" s="4">
        <v>69</v>
      </c>
      <c r="K70" s="10">
        <f t="shared" si="4"/>
        <v>0.68316831683168322</v>
      </c>
      <c r="L70" s="4">
        <v>101</v>
      </c>
    </row>
    <row r="71" spans="1:12" ht="20.100000000000001" customHeight="1" x14ac:dyDescent="0.2">
      <c r="A71" s="17">
        <v>21313209</v>
      </c>
      <c r="B71" s="17">
        <v>2021</v>
      </c>
      <c r="C71" s="3" t="s">
        <v>321</v>
      </c>
      <c r="D71" s="3" t="s">
        <v>316</v>
      </c>
      <c r="E71" s="3" t="s">
        <v>315</v>
      </c>
      <c r="F71" s="17">
        <v>2.6070000000000002</v>
      </c>
      <c r="G71" s="4">
        <v>70</v>
      </c>
      <c r="H71" s="17">
        <v>0</v>
      </c>
      <c r="I71" s="5">
        <f t="shared" si="3"/>
        <v>2.6070000000000002</v>
      </c>
      <c r="J71" s="4">
        <v>70</v>
      </c>
      <c r="K71" s="10">
        <f t="shared" si="4"/>
        <v>0.69306930693069302</v>
      </c>
      <c r="L71" s="4">
        <v>101</v>
      </c>
    </row>
    <row r="72" spans="1:12" ht="20.100000000000001" customHeight="1" x14ac:dyDescent="0.2">
      <c r="A72" s="17">
        <v>21313056</v>
      </c>
      <c r="B72" s="17">
        <v>2021</v>
      </c>
      <c r="C72" s="3" t="s">
        <v>321</v>
      </c>
      <c r="D72" s="3" t="s">
        <v>316</v>
      </c>
      <c r="E72" s="3" t="s">
        <v>316</v>
      </c>
      <c r="F72" s="17">
        <v>2.6059999999999999</v>
      </c>
      <c r="G72" s="4">
        <v>71</v>
      </c>
      <c r="H72" s="17">
        <v>0</v>
      </c>
      <c r="I72" s="5">
        <f t="shared" si="3"/>
        <v>2.6059999999999999</v>
      </c>
      <c r="J72" s="4">
        <v>71</v>
      </c>
      <c r="K72" s="10">
        <f t="shared" si="4"/>
        <v>0.70297029702970293</v>
      </c>
      <c r="L72" s="4">
        <v>101</v>
      </c>
    </row>
    <row r="73" spans="1:12" ht="20.100000000000001" customHeight="1" x14ac:dyDescent="0.2">
      <c r="A73" s="17">
        <v>21313225</v>
      </c>
      <c r="B73" s="17">
        <v>2021</v>
      </c>
      <c r="C73" s="3" t="s">
        <v>321</v>
      </c>
      <c r="D73" s="3" t="s">
        <v>316</v>
      </c>
      <c r="E73" s="3" t="s">
        <v>315</v>
      </c>
      <c r="F73" s="17">
        <v>2.5910000000000002</v>
      </c>
      <c r="G73" s="4">
        <v>72</v>
      </c>
      <c r="H73" s="17">
        <v>0</v>
      </c>
      <c r="I73" s="5">
        <f t="shared" si="3"/>
        <v>2.5910000000000002</v>
      </c>
      <c r="J73" s="4">
        <v>72</v>
      </c>
      <c r="K73" s="10">
        <f t="shared" si="4"/>
        <v>0.71287128712871284</v>
      </c>
      <c r="L73" s="4">
        <v>101</v>
      </c>
    </row>
    <row r="74" spans="1:12" ht="20.100000000000001" customHeight="1" x14ac:dyDescent="0.2">
      <c r="A74" s="17">
        <v>21313296</v>
      </c>
      <c r="B74" s="17">
        <v>2021</v>
      </c>
      <c r="C74" s="3" t="s">
        <v>321</v>
      </c>
      <c r="D74" s="3" t="s">
        <v>316</v>
      </c>
      <c r="E74" s="3" t="s">
        <v>315</v>
      </c>
      <c r="F74" s="17">
        <v>2.5880000000000001</v>
      </c>
      <c r="G74" s="4">
        <v>73</v>
      </c>
      <c r="H74" s="17">
        <v>0</v>
      </c>
      <c r="I74" s="5">
        <f t="shared" si="3"/>
        <v>2.5880000000000001</v>
      </c>
      <c r="J74" s="4">
        <v>73</v>
      </c>
      <c r="K74" s="10">
        <f t="shared" si="4"/>
        <v>0.72277227722772275</v>
      </c>
      <c r="L74" s="4">
        <v>101</v>
      </c>
    </row>
    <row r="75" spans="1:12" ht="20.100000000000001" customHeight="1" x14ac:dyDescent="0.2">
      <c r="A75" s="17">
        <v>21313227</v>
      </c>
      <c r="B75" s="17">
        <v>2021</v>
      </c>
      <c r="C75" s="3" t="s">
        <v>321</v>
      </c>
      <c r="D75" s="3" t="s">
        <v>316</v>
      </c>
      <c r="E75" s="3" t="s">
        <v>315</v>
      </c>
      <c r="F75" s="17">
        <v>2.58</v>
      </c>
      <c r="G75" s="4">
        <v>74</v>
      </c>
      <c r="H75" s="17">
        <v>0</v>
      </c>
      <c r="I75" s="5">
        <f t="shared" si="3"/>
        <v>2.58</v>
      </c>
      <c r="J75" s="4">
        <v>74</v>
      </c>
      <c r="K75" s="10">
        <f t="shared" si="4"/>
        <v>0.73267326732673266</v>
      </c>
      <c r="L75" s="4">
        <v>101</v>
      </c>
    </row>
    <row r="76" spans="1:12" ht="20.100000000000001" customHeight="1" x14ac:dyDescent="0.2">
      <c r="A76" s="17">
        <v>21313248</v>
      </c>
      <c r="B76" s="17">
        <v>2021</v>
      </c>
      <c r="C76" s="3" t="s">
        <v>321</v>
      </c>
      <c r="D76" s="3" t="s">
        <v>316</v>
      </c>
      <c r="E76" s="3" t="s">
        <v>316</v>
      </c>
      <c r="F76" s="17">
        <v>2.5710000000000002</v>
      </c>
      <c r="G76" s="4">
        <v>75</v>
      </c>
      <c r="H76" s="17">
        <v>0</v>
      </c>
      <c r="I76" s="5">
        <f t="shared" si="3"/>
        <v>2.5710000000000002</v>
      </c>
      <c r="J76" s="4">
        <v>75</v>
      </c>
      <c r="K76" s="10">
        <f t="shared" si="4"/>
        <v>0.74257425742574257</v>
      </c>
      <c r="L76" s="4">
        <v>101</v>
      </c>
    </row>
    <row r="77" spans="1:12" ht="20.100000000000001" customHeight="1" x14ac:dyDescent="0.2">
      <c r="A77" s="17">
        <v>21313150</v>
      </c>
      <c r="B77" s="17">
        <v>2021</v>
      </c>
      <c r="C77" s="3" t="s">
        <v>321</v>
      </c>
      <c r="D77" s="3" t="s">
        <v>316</v>
      </c>
      <c r="E77" s="3" t="s">
        <v>315</v>
      </c>
      <c r="F77" s="17">
        <v>2.5409999999999999</v>
      </c>
      <c r="G77" s="4">
        <v>76</v>
      </c>
      <c r="H77" s="17">
        <v>0</v>
      </c>
      <c r="I77" s="5">
        <f t="shared" si="3"/>
        <v>2.5409999999999999</v>
      </c>
      <c r="J77" s="4">
        <v>76</v>
      </c>
      <c r="K77" s="10">
        <f t="shared" si="4"/>
        <v>0.75247524752475248</v>
      </c>
      <c r="L77" s="4">
        <v>101</v>
      </c>
    </row>
    <row r="78" spans="1:12" ht="20.100000000000001" customHeight="1" x14ac:dyDescent="0.2">
      <c r="A78" s="17">
        <v>21313261</v>
      </c>
      <c r="B78" s="17">
        <v>2021</v>
      </c>
      <c r="C78" s="3" t="s">
        <v>321</v>
      </c>
      <c r="D78" s="3" t="s">
        <v>316</v>
      </c>
      <c r="E78" s="3" t="s">
        <v>316</v>
      </c>
      <c r="F78" s="17">
        <v>2.5350000000000001</v>
      </c>
      <c r="G78" s="4">
        <v>77</v>
      </c>
      <c r="H78" s="17">
        <v>0</v>
      </c>
      <c r="I78" s="5">
        <f t="shared" si="3"/>
        <v>2.5350000000000001</v>
      </c>
      <c r="J78" s="4">
        <v>77</v>
      </c>
      <c r="K78" s="10">
        <f t="shared" si="4"/>
        <v>0.76237623762376239</v>
      </c>
      <c r="L78" s="4">
        <v>101</v>
      </c>
    </row>
    <row r="79" spans="1:12" ht="20.100000000000001" customHeight="1" x14ac:dyDescent="0.2">
      <c r="A79" s="17">
        <v>21313117</v>
      </c>
      <c r="B79" s="17">
        <v>2021</v>
      </c>
      <c r="C79" s="3" t="s">
        <v>321</v>
      </c>
      <c r="D79" s="3" t="s">
        <v>316</v>
      </c>
      <c r="E79" s="3" t="s">
        <v>315</v>
      </c>
      <c r="F79" s="17">
        <v>2.5150000000000001</v>
      </c>
      <c r="G79" s="4">
        <v>78</v>
      </c>
      <c r="H79" s="17">
        <v>0</v>
      </c>
      <c r="I79" s="5">
        <f t="shared" si="3"/>
        <v>2.5150000000000001</v>
      </c>
      <c r="J79" s="4">
        <v>78</v>
      </c>
      <c r="K79" s="10">
        <f t="shared" si="4"/>
        <v>0.7722772277227723</v>
      </c>
      <c r="L79" s="4">
        <v>101</v>
      </c>
    </row>
    <row r="80" spans="1:12" ht="20.100000000000001" customHeight="1" x14ac:dyDescent="0.2">
      <c r="A80" s="17">
        <v>21313249</v>
      </c>
      <c r="B80" s="17">
        <v>2021</v>
      </c>
      <c r="C80" s="3" t="s">
        <v>321</v>
      </c>
      <c r="D80" s="3" t="s">
        <v>316</v>
      </c>
      <c r="E80" s="3" t="s">
        <v>316</v>
      </c>
      <c r="F80" s="17">
        <v>2.5009999999999999</v>
      </c>
      <c r="G80" s="4">
        <v>79</v>
      </c>
      <c r="H80" s="17">
        <v>0</v>
      </c>
      <c r="I80" s="5">
        <f t="shared" si="3"/>
        <v>2.5009999999999999</v>
      </c>
      <c r="J80" s="4">
        <v>79</v>
      </c>
      <c r="K80" s="10">
        <f t="shared" si="4"/>
        <v>0.78217821782178221</v>
      </c>
      <c r="L80" s="4">
        <v>101</v>
      </c>
    </row>
    <row r="81" spans="1:12" ht="20.100000000000001" customHeight="1" x14ac:dyDescent="0.2">
      <c r="A81" s="17">
        <v>21313069</v>
      </c>
      <c r="B81" s="17">
        <v>2021</v>
      </c>
      <c r="C81" s="9" t="s">
        <v>319</v>
      </c>
      <c r="D81" s="3" t="s">
        <v>316</v>
      </c>
      <c r="E81" s="3" t="s">
        <v>315</v>
      </c>
      <c r="F81" s="17">
        <v>2.4460000000000002</v>
      </c>
      <c r="G81" s="4">
        <v>83</v>
      </c>
      <c r="H81" s="17">
        <v>0.4</v>
      </c>
      <c r="I81" s="5">
        <f t="shared" si="3"/>
        <v>2.4860000000000002</v>
      </c>
      <c r="J81" s="4">
        <v>80</v>
      </c>
      <c r="K81" s="10">
        <f t="shared" si="4"/>
        <v>0.79207920792079212</v>
      </c>
      <c r="L81" s="4">
        <v>101</v>
      </c>
    </row>
    <row r="82" spans="1:12" ht="20.100000000000001" customHeight="1" x14ac:dyDescent="0.2">
      <c r="A82" s="17">
        <v>21313271</v>
      </c>
      <c r="B82" s="17">
        <v>2021</v>
      </c>
      <c r="C82" s="3" t="s">
        <v>321</v>
      </c>
      <c r="D82" s="3" t="s">
        <v>316</v>
      </c>
      <c r="E82" s="3" t="s">
        <v>316</v>
      </c>
      <c r="F82" s="17">
        <v>2.4729999999999999</v>
      </c>
      <c r="G82" s="4">
        <v>80</v>
      </c>
      <c r="H82" s="17">
        <v>0</v>
      </c>
      <c r="I82" s="5">
        <f t="shared" si="3"/>
        <v>2.4729999999999999</v>
      </c>
      <c r="J82" s="4">
        <v>81</v>
      </c>
      <c r="K82" s="10">
        <f t="shared" si="4"/>
        <v>0.80198019801980203</v>
      </c>
      <c r="L82" s="4">
        <v>101</v>
      </c>
    </row>
    <row r="83" spans="1:12" ht="20.100000000000001" customHeight="1" x14ac:dyDescent="0.2">
      <c r="A83" s="17">
        <v>21313322</v>
      </c>
      <c r="B83" s="17">
        <v>2021</v>
      </c>
      <c r="C83" s="3" t="s">
        <v>321</v>
      </c>
      <c r="D83" s="3" t="s">
        <v>316</v>
      </c>
      <c r="E83" s="3" t="s">
        <v>316</v>
      </c>
      <c r="F83" s="17">
        <v>2.4500000000000002</v>
      </c>
      <c r="G83" s="4">
        <v>81</v>
      </c>
      <c r="H83" s="17">
        <v>0</v>
      </c>
      <c r="I83" s="5">
        <f t="shared" si="3"/>
        <v>2.4500000000000002</v>
      </c>
      <c r="J83" s="4">
        <v>82</v>
      </c>
      <c r="K83" s="10">
        <f t="shared" si="4"/>
        <v>0.81188118811881194</v>
      </c>
      <c r="L83" s="4">
        <v>101</v>
      </c>
    </row>
    <row r="84" spans="1:12" ht="20.100000000000001" customHeight="1" x14ac:dyDescent="0.2">
      <c r="A84" s="17">
        <v>21313298</v>
      </c>
      <c r="B84" s="17">
        <v>2021</v>
      </c>
      <c r="C84" s="3" t="s">
        <v>321</v>
      </c>
      <c r="D84" s="3" t="s">
        <v>316</v>
      </c>
      <c r="E84" s="3" t="s">
        <v>316</v>
      </c>
      <c r="F84" s="17">
        <v>2.448</v>
      </c>
      <c r="G84" s="4">
        <v>82</v>
      </c>
      <c r="H84" s="17">
        <v>0</v>
      </c>
      <c r="I84" s="5">
        <f t="shared" si="3"/>
        <v>2.448</v>
      </c>
      <c r="J84" s="4">
        <v>83</v>
      </c>
      <c r="K84" s="10">
        <f t="shared" si="4"/>
        <v>0.82178217821782173</v>
      </c>
      <c r="L84" s="4">
        <v>101</v>
      </c>
    </row>
    <row r="85" spans="1:12" ht="20.100000000000001" customHeight="1" x14ac:dyDescent="0.2">
      <c r="A85" s="17">
        <v>21313343</v>
      </c>
      <c r="B85" s="17">
        <v>2021</v>
      </c>
      <c r="C85" s="3" t="s">
        <v>321</v>
      </c>
      <c r="D85" s="3" t="s">
        <v>316</v>
      </c>
      <c r="E85" s="3" t="s">
        <v>316</v>
      </c>
      <c r="F85" s="17">
        <v>2.4340000000000002</v>
      </c>
      <c r="G85" s="4">
        <v>84</v>
      </c>
      <c r="H85" s="17">
        <v>0</v>
      </c>
      <c r="I85" s="5">
        <f t="shared" si="3"/>
        <v>2.4340000000000002</v>
      </c>
      <c r="J85" s="4">
        <v>84</v>
      </c>
      <c r="K85" s="10">
        <f t="shared" si="4"/>
        <v>0.83168316831683164</v>
      </c>
      <c r="L85" s="4">
        <v>101</v>
      </c>
    </row>
    <row r="86" spans="1:12" ht="20.100000000000001" customHeight="1" x14ac:dyDescent="0.2">
      <c r="A86" s="17">
        <v>21313179</v>
      </c>
      <c r="B86" s="17">
        <v>2021</v>
      </c>
      <c r="C86" s="3" t="s">
        <v>321</v>
      </c>
      <c r="D86" s="3" t="s">
        <v>316</v>
      </c>
      <c r="E86" s="3" t="s">
        <v>316</v>
      </c>
      <c r="F86" s="17">
        <v>2.431</v>
      </c>
      <c r="G86" s="4">
        <v>85</v>
      </c>
      <c r="H86" s="17">
        <v>0</v>
      </c>
      <c r="I86" s="5">
        <f t="shared" si="3"/>
        <v>2.431</v>
      </c>
      <c r="J86" s="4">
        <v>85</v>
      </c>
      <c r="K86" s="10">
        <f t="shared" si="4"/>
        <v>0.84158415841584155</v>
      </c>
      <c r="L86" s="4">
        <v>101</v>
      </c>
    </row>
    <row r="87" spans="1:12" ht="20.100000000000001" customHeight="1" x14ac:dyDescent="0.2">
      <c r="A87" s="17">
        <v>21313301</v>
      </c>
      <c r="B87" s="17">
        <v>2021</v>
      </c>
      <c r="C87" s="3" t="s">
        <v>321</v>
      </c>
      <c r="D87" s="3" t="s">
        <v>316</v>
      </c>
      <c r="E87" s="3" t="s">
        <v>316</v>
      </c>
      <c r="F87" s="17">
        <v>2.4049999999999998</v>
      </c>
      <c r="G87" s="4">
        <v>86</v>
      </c>
      <c r="H87" s="17">
        <v>0</v>
      </c>
      <c r="I87" s="5">
        <f t="shared" si="3"/>
        <v>2.4049999999999998</v>
      </c>
      <c r="J87" s="4">
        <v>86</v>
      </c>
      <c r="K87" s="10">
        <f t="shared" si="4"/>
        <v>0.85148514851485146</v>
      </c>
      <c r="L87" s="4">
        <v>101</v>
      </c>
    </row>
    <row r="88" spans="1:12" ht="20.100000000000001" customHeight="1" x14ac:dyDescent="0.2">
      <c r="A88" s="17">
        <v>21313093</v>
      </c>
      <c r="B88" s="17">
        <v>2021</v>
      </c>
      <c r="C88" s="3" t="s">
        <v>321</v>
      </c>
      <c r="D88" s="3" t="s">
        <v>316</v>
      </c>
      <c r="E88" s="3" t="s">
        <v>316</v>
      </c>
      <c r="F88" s="17">
        <v>2.387</v>
      </c>
      <c r="G88" s="4">
        <v>87</v>
      </c>
      <c r="H88" s="17">
        <v>0</v>
      </c>
      <c r="I88" s="5">
        <f t="shared" si="3"/>
        <v>2.387</v>
      </c>
      <c r="J88" s="4">
        <v>87</v>
      </c>
      <c r="K88" s="10">
        <f t="shared" si="4"/>
        <v>0.86138613861386137</v>
      </c>
      <c r="L88" s="4">
        <v>101</v>
      </c>
    </row>
    <row r="89" spans="1:12" ht="20.100000000000001" customHeight="1" x14ac:dyDescent="0.2">
      <c r="A89" s="17">
        <v>21313189</v>
      </c>
      <c r="B89" s="17">
        <v>2021</v>
      </c>
      <c r="C89" s="3" t="s">
        <v>321</v>
      </c>
      <c r="D89" s="3" t="s">
        <v>316</v>
      </c>
      <c r="E89" s="3" t="s">
        <v>316</v>
      </c>
      <c r="F89" s="17">
        <v>2.387</v>
      </c>
      <c r="G89" s="4">
        <v>88</v>
      </c>
      <c r="H89" s="17">
        <v>0</v>
      </c>
      <c r="I89" s="5">
        <f t="shared" si="3"/>
        <v>2.387</v>
      </c>
      <c r="J89" s="4">
        <v>88</v>
      </c>
      <c r="K89" s="10">
        <f t="shared" si="4"/>
        <v>0.87128712871287128</v>
      </c>
      <c r="L89" s="4">
        <v>101</v>
      </c>
    </row>
    <row r="90" spans="1:12" ht="20.100000000000001" customHeight="1" x14ac:dyDescent="0.2">
      <c r="A90" s="17">
        <v>21313021</v>
      </c>
      <c r="B90" s="17">
        <v>2021</v>
      </c>
      <c r="C90" s="3" t="s">
        <v>321</v>
      </c>
      <c r="D90" s="3" t="s">
        <v>316</v>
      </c>
      <c r="E90" s="3" t="s">
        <v>316</v>
      </c>
      <c r="F90" s="17">
        <v>2.3559999999999999</v>
      </c>
      <c r="G90" s="4">
        <v>89</v>
      </c>
      <c r="H90" s="17">
        <v>0</v>
      </c>
      <c r="I90" s="5">
        <f t="shared" si="3"/>
        <v>2.3559999999999999</v>
      </c>
      <c r="J90" s="4">
        <v>89</v>
      </c>
      <c r="K90" s="10">
        <f t="shared" si="4"/>
        <v>0.88118811881188119</v>
      </c>
      <c r="L90" s="4">
        <v>101</v>
      </c>
    </row>
    <row r="91" spans="1:12" ht="20.100000000000001" customHeight="1" x14ac:dyDescent="0.2">
      <c r="A91" s="17">
        <v>21313235</v>
      </c>
      <c r="B91" s="17">
        <v>2021</v>
      </c>
      <c r="C91" s="3" t="s">
        <v>321</v>
      </c>
      <c r="D91" s="3" t="s">
        <v>316</v>
      </c>
      <c r="E91" s="3" t="s">
        <v>316</v>
      </c>
      <c r="F91" s="17">
        <v>2.3359999999999999</v>
      </c>
      <c r="G91" s="4">
        <v>90</v>
      </c>
      <c r="H91" s="17">
        <v>0</v>
      </c>
      <c r="I91" s="5">
        <f t="shared" si="3"/>
        <v>2.3359999999999999</v>
      </c>
      <c r="J91" s="4">
        <v>90</v>
      </c>
      <c r="K91" s="10">
        <f t="shared" si="4"/>
        <v>0.8910891089108911</v>
      </c>
      <c r="L91" s="4">
        <v>101</v>
      </c>
    </row>
    <row r="92" spans="1:12" ht="20.100000000000001" customHeight="1" x14ac:dyDescent="0.2">
      <c r="A92" s="17">
        <v>21313196</v>
      </c>
      <c r="B92" s="17">
        <v>2021</v>
      </c>
      <c r="C92" s="3" t="s">
        <v>321</v>
      </c>
      <c r="D92" s="3" t="s">
        <v>316</v>
      </c>
      <c r="E92" s="3" t="s">
        <v>315</v>
      </c>
      <c r="F92" s="17">
        <v>2.3340000000000001</v>
      </c>
      <c r="G92" s="4">
        <v>91</v>
      </c>
      <c r="H92" s="17">
        <v>0</v>
      </c>
      <c r="I92" s="5">
        <f t="shared" si="3"/>
        <v>2.3340000000000001</v>
      </c>
      <c r="J92" s="4">
        <v>91</v>
      </c>
      <c r="K92" s="10">
        <f t="shared" si="4"/>
        <v>0.90099009900990101</v>
      </c>
      <c r="L92" s="4">
        <v>101</v>
      </c>
    </row>
    <row r="93" spans="1:12" ht="20.100000000000001" customHeight="1" x14ac:dyDescent="0.2">
      <c r="A93" s="17">
        <v>21313280</v>
      </c>
      <c r="B93" s="17">
        <v>2021</v>
      </c>
      <c r="C93" s="3" t="s">
        <v>321</v>
      </c>
      <c r="D93" s="3" t="s">
        <v>316</v>
      </c>
      <c r="E93" s="3" t="s">
        <v>316</v>
      </c>
      <c r="F93" s="17">
        <v>2.3330000000000002</v>
      </c>
      <c r="G93" s="4">
        <v>92</v>
      </c>
      <c r="H93" s="17">
        <v>0</v>
      </c>
      <c r="I93" s="5">
        <f t="shared" si="3"/>
        <v>2.3330000000000002</v>
      </c>
      <c r="J93" s="4">
        <v>92</v>
      </c>
      <c r="K93" s="10">
        <f t="shared" si="4"/>
        <v>0.91089108910891092</v>
      </c>
      <c r="L93" s="4">
        <v>101</v>
      </c>
    </row>
    <row r="94" spans="1:12" ht="20.100000000000001" customHeight="1" x14ac:dyDescent="0.2">
      <c r="A94" s="17">
        <v>21313238</v>
      </c>
      <c r="B94" s="17">
        <v>2021</v>
      </c>
      <c r="C94" s="3" t="s">
        <v>321</v>
      </c>
      <c r="D94" s="3" t="s">
        <v>316</v>
      </c>
      <c r="E94" s="3" t="s">
        <v>316</v>
      </c>
      <c r="F94" s="17">
        <v>2.3109999999999999</v>
      </c>
      <c r="G94" s="4">
        <v>93</v>
      </c>
      <c r="H94" s="17">
        <v>0</v>
      </c>
      <c r="I94" s="5">
        <f t="shared" si="3"/>
        <v>2.3109999999999999</v>
      </c>
      <c r="J94" s="4">
        <v>93</v>
      </c>
      <c r="K94" s="10">
        <f t="shared" si="4"/>
        <v>0.92079207920792083</v>
      </c>
      <c r="L94" s="4">
        <v>101</v>
      </c>
    </row>
    <row r="95" spans="1:12" ht="20.100000000000001" customHeight="1" x14ac:dyDescent="0.2">
      <c r="A95" s="17">
        <v>21313288</v>
      </c>
      <c r="B95" s="17">
        <v>2021</v>
      </c>
      <c r="C95" s="3" t="s">
        <v>321</v>
      </c>
      <c r="D95" s="3" t="s">
        <v>316</v>
      </c>
      <c r="E95" s="3" t="s">
        <v>322</v>
      </c>
      <c r="F95" s="17">
        <v>2.2949999999999999</v>
      </c>
      <c r="G95" s="4">
        <v>94</v>
      </c>
      <c r="H95" s="17">
        <v>0</v>
      </c>
      <c r="I95" s="5">
        <f t="shared" si="3"/>
        <v>2.2949999999999999</v>
      </c>
      <c r="J95" s="4">
        <v>94</v>
      </c>
      <c r="K95" s="10">
        <f t="shared" si="4"/>
        <v>0.93069306930693074</v>
      </c>
      <c r="L95" s="4">
        <v>101</v>
      </c>
    </row>
    <row r="96" spans="1:12" ht="20.100000000000001" customHeight="1" x14ac:dyDescent="0.2">
      <c r="A96" s="17">
        <v>21313031</v>
      </c>
      <c r="B96" s="17">
        <v>2021</v>
      </c>
      <c r="C96" s="3" t="s">
        <v>321</v>
      </c>
      <c r="D96" s="3" t="s">
        <v>316</v>
      </c>
      <c r="E96" s="3" t="s">
        <v>316</v>
      </c>
      <c r="F96" s="17">
        <v>2.2639999999999998</v>
      </c>
      <c r="G96" s="4">
        <v>95</v>
      </c>
      <c r="H96" s="17">
        <v>0</v>
      </c>
      <c r="I96" s="5">
        <f t="shared" si="3"/>
        <v>2.2639999999999998</v>
      </c>
      <c r="J96" s="4">
        <v>95</v>
      </c>
      <c r="K96" s="10">
        <f t="shared" si="4"/>
        <v>0.94059405940594054</v>
      </c>
      <c r="L96" s="4">
        <v>101</v>
      </c>
    </row>
    <row r="97" spans="1:12" ht="20.100000000000001" customHeight="1" x14ac:dyDescent="0.2">
      <c r="A97" s="17">
        <v>21313269</v>
      </c>
      <c r="B97" s="17">
        <v>2021</v>
      </c>
      <c r="C97" s="3" t="s">
        <v>321</v>
      </c>
      <c r="D97" s="3" t="s">
        <v>316</v>
      </c>
      <c r="E97" s="3" t="s">
        <v>316</v>
      </c>
      <c r="F97" s="17">
        <v>2.1930000000000001</v>
      </c>
      <c r="G97" s="4">
        <v>96</v>
      </c>
      <c r="H97" s="17">
        <v>0</v>
      </c>
      <c r="I97" s="5">
        <f t="shared" si="3"/>
        <v>2.1930000000000001</v>
      </c>
      <c r="J97" s="4">
        <v>96</v>
      </c>
      <c r="K97" s="10">
        <f t="shared" si="4"/>
        <v>0.95049504950495045</v>
      </c>
      <c r="L97" s="4">
        <v>101</v>
      </c>
    </row>
    <row r="98" spans="1:12" ht="20.100000000000001" customHeight="1" x14ac:dyDescent="0.2">
      <c r="A98" s="17">
        <v>21313081</v>
      </c>
      <c r="B98" s="17">
        <v>2021</v>
      </c>
      <c r="C98" s="3" t="s">
        <v>321</v>
      </c>
      <c r="D98" s="3" t="s">
        <v>316</v>
      </c>
      <c r="E98" s="3" t="s">
        <v>316</v>
      </c>
      <c r="F98" s="17">
        <v>2.1890000000000001</v>
      </c>
      <c r="G98" s="4">
        <v>97</v>
      </c>
      <c r="H98" s="17">
        <v>0</v>
      </c>
      <c r="I98" s="5">
        <f t="shared" ref="I98:I102" si="5">F98+H98*0.1</f>
        <v>2.1890000000000001</v>
      </c>
      <c r="J98" s="4">
        <v>97</v>
      </c>
      <c r="K98" s="10">
        <f t="shared" si="4"/>
        <v>0.96039603960396036</v>
      </c>
      <c r="L98" s="4">
        <v>101</v>
      </c>
    </row>
    <row r="99" spans="1:12" ht="20.100000000000001" customHeight="1" x14ac:dyDescent="0.2">
      <c r="A99" s="17">
        <v>21313092</v>
      </c>
      <c r="B99" s="17">
        <v>2021</v>
      </c>
      <c r="C99" s="3" t="s">
        <v>321</v>
      </c>
      <c r="D99" s="3" t="s">
        <v>316</v>
      </c>
      <c r="E99" s="3" t="s">
        <v>316</v>
      </c>
      <c r="F99" s="17">
        <v>2.113</v>
      </c>
      <c r="G99" s="4">
        <v>98</v>
      </c>
      <c r="H99" s="17">
        <v>0</v>
      </c>
      <c r="I99" s="5">
        <f t="shared" si="5"/>
        <v>2.113</v>
      </c>
      <c r="J99" s="4">
        <v>98</v>
      </c>
      <c r="K99" s="10">
        <f t="shared" si="4"/>
        <v>0.97029702970297027</v>
      </c>
      <c r="L99" s="4">
        <v>101</v>
      </c>
    </row>
    <row r="100" spans="1:12" ht="20.100000000000001" customHeight="1" x14ac:dyDescent="0.2">
      <c r="A100" s="17">
        <v>21313104</v>
      </c>
      <c r="B100" s="17">
        <v>2021</v>
      </c>
      <c r="C100" s="3" t="s">
        <v>321</v>
      </c>
      <c r="D100" s="3" t="s">
        <v>316</v>
      </c>
      <c r="E100" s="3" t="s">
        <v>316</v>
      </c>
      <c r="F100" s="17">
        <v>2.1059999999999999</v>
      </c>
      <c r="G100" s="4">
        <v>99</v>
      </c>
      <c r="H100" s="17">
        <v>0</v>
      </c>
      <c r="I100" s="5">
        <f t="shared" si="5"/>
        <v>2.1059999999999999</v>
      </c>
      <c r="J100" s="4">
        <v>99</v>
      </c>
      <c r="K100" s="10">
        <f t="shared" si="4"/>
        <v>0.98019801980198018</v>
      </c>
      <c r="L100" s="4">
        <v>101</v>
      </c>
    </row>
    <row r="101" spans="1:12" ht="20.100000000000001" customHeight="1" x14ac:dyDescent="0.2">
      <c r="A101" s="17">
        <v>21313276</v>
      </c>
      <c r="B101" s="17">
        <v>2021</v>
      </c>
      <c r="C101" s="3" t="s">
        <v>321</v>
      </c>
      <c r="D101" s="3" t="s">
        <v>316</v>
      </c>
      <c r="E101" s="3" t="s">
        <v>316</v>
      </c>
      <c r="F101" s="17">
        <v>2.0649999999999999</v>
      </c>
      <c r="G101" s="4">
        <v>100</v>
      </c>
      <c r="H101" s="17">
        <v>0</v>
      </c>
      <c r="I101" s="5">
        <f t="shared" si="5"/>
        <v>2.0649999999999999</v>
      </c>
      <c r="J101" s="4">
        <v>100</v>
      </c>
      <c r="K101" s="10">
        <f t="shared" si="4"/>
        <v>0.99009900990099009</v>
      </c>
      <c r="L101" s="4">
        <v>101</v>
      </c>
    </row>
    <row r="102" spans="1:12" ht="20.100000000000001" customHeight="1" x14ac:dyDescent="0.2">
      <c r="A102" s="17">
        <v>21313284</v>
      </c>
      <c r="B102" s="17">
        <v>2021</v>
      </c>
      <c r="C102" s="3" t="s">
        <v>321</v>
      </c>
      <c r="D102" s="3" t="s">
        <v>316</v>
      </c>
      <c r="E102" s="3" t="s">
        <v>316</v>
      </c>
      <c r="F102" s="17">
        <v>1.6850000000000001</v>
      </c>
      <c r="G102" s="4">
        <v>101</v>
      </c>
      <c r="H102" s="17">
        <v>0</v>
      </c>
      <c r="I102" s="5">
        <f t="shared" si="5"/>
        <v>1.6850000000000001</v>
      </c>
      <c r="J102" s="4">
        <v>101</v>
      </c>
      <c r="K102" s="10">
        <f t="shared" si="4"/>
        <v>1</v>
      </c>
      <c r="L102" s="4">
        <v>101</v>
      </c>
    </row>
  </sheetData>
  <sortState ref="A2:L102">
    <sortCondition descending="1" ref="I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9BA1-3997-40B1-8C49-44A75BB055A8}">
  <dimension ref="A1:L91"/>
  <sheetViews>
    <sheetView tabSelected="1" topLeftCell="A29" zoomScale="99" zoomScaleNormal="115" workbookViewId="0">
      <selection activeCell="J45" sqref="J45"/>
    </sheetView>
  </sheetViews>
  <sheetFormatPr defaultRowHeight="15" x14ac:dyDescent="0.2"/>
  <cols>
    <col min="1" max="1" width="11.5" style="2" bestFit="1" customWidth="1"/>
    <col min="2" max="6" width="9" style="2"/>
    <col min="7" max="7" width="9" style="8"/>
    <col min="8" max="10" width="9" style="2"/>
    <col min="11" max="11" width="12" style="12" customWidth="1"/>
    <col min="12" max="16384" width="9" style="2"/>
  </cols>
  <sheetData>
    <row r="1" spans="1:12" ht="27" x14ac:dyDescent="0.2">
      <c r="A1" s="3" t="s">
        <v>304</v>
      </c>
      <c r="B1" s="3" t="s">
        <v>305</v>
      </c>
      <c r="C1" s="7" t="s">
        <v>317</v>
      </c>
      <c r="D1" s="3" t="s">
        <v>306</v>
      </c>
      <c r="E1" s="3" t="s">
        <v>307</v>
      </c>
      <c r="F1" s="3" t="s">
        <v>308</v>
      </c>
      <c r="G1" s="4" t="s">
        <v>309</v>
      </c>
      <c r="H1" s="3" t="s">
        <v>310</v>
      </c>
      <c r="I1" s="3" t="s">
        <v>311</v>
      </c>
      <c r="J1" s="3" t="s">
        <v>312</v>
      </c>
      <c r="K1" s="10" t="s">
        <v>313</v>
      </c>
      <c r="L1" s="3" t="s">
        <v>314</v>
      </c>
    </row>
    <row r="2" spans="1:12" x14ac:dyDescent="0.2">
      <c r="A2" s="3" t="s">
        <v>248</v>
      </c>
      <c r="B2" s="3" t="s">
        <v>1</v>
      </c>
      <c r="C2" s="9" t="s">
        <v>319</v>
      </c>
      <c r="D2" s="3" t="s">
        <v>316</v>
      </c>
      <c r="E2" s="3" t="s">
        <v>315</v>
      </c>
      <c r="F2" s="3" t="s">
        <v>249</v>
      </c>
      <c r="G2" s="4">
        <v>1</v>
      </c>
      <c r="H2" s="3">
        <v>1.3</v>
      </c>
      <c r="I2" s="3">
        <f>F2+H2*0.1</f>
        <v>4.2549999999999999</v>
      </c>
      <c r="J2" s="4">
        <v>1</v>
      </c>
      <c r="K2" s="10">
        <f>J2/L2</f>
        <v>1.1363636363636364E-2</v>
      </c>
      <c r="L2" s="4">
        <v>88</v>
      </c>
    </row>
    <row r="3" spans="1:12" x14ac:dyDescent="0.2">
      <c r="A3" s="3" t="s">
        <v>172</v>
      </c>
      <c r="B3" s="3" t="s">
        <v>1</v>
      </c>
      <c r="C3" s="9" t="s">
        <v>319</v>
      </c>
      <c r="D3" s="3" t="s">
        <v>316</v>
      </c>
      <c r="E3" s="3" t="s">
        <v>315</v>
      </c>
      <c r="F3" s="3" t="s">
        <v>173</v>
      </c>
      <c r="G3" s="4">
        <v>3</v>
      </c>
      <c r="H3" s="3">
        <v>0.85</v>
      </c>
      <c r="I3" s="3">
        <f>F3+H3*0.1</f>
        <v>4.0869999999999997</v>
      </c>
      <c r="J3" s="4">
        <v>2</v>
      </c>
      <c r="K3" s="10">
        <f>J3/L3</f>
        <v>2.2727272727272728E-2</v>
      </c>
      <c r="L3" s="4">
        <v>88</v>
      </c>
    </row>
    <row r="4" spans="1:12" x14ac:dyDescent="0.2">
      <c r="A4" s="3" t="s">
        <v>110</v>
      </c>
      <c r="B4" s="3" t="s">
        <v>1</v>
      </c>
      <c r="C4" s="9" t="s">
        <v>319</v>
      </c>
      <c r="D4" s="3" t="s">
        <v>316</v>
      </c>
      <c r="E4" s="3" t="s">
        <v>315</v>
      </c>
      <c r="F4" s="3" t="s">
        <v>111</v>
      </c>
      <c r="G4" s="4">
        <v>2</v>
      </c>
      <c r="H4" s="3">
        <v>0.2</v>
      </c>
      <c r="I4" s="3">
        <f>F4+H4*0.1</f>
        <v>4.0629999999999997</v>
      </c>
      <c r="J4" s="4">
        <v>3</v>
      </c>
      <c r="K4" s="10">
        <f>J4/L4</f>
        <v>3.4090909090909088E-2</v>
      </c>
      <c r="L4" s="4">
        <v>88</v>
      </c>
    </row>
    <row r="5" spans="1:12" x14ac:dyDescent="0.2">
      <c r="A5" s="3" t="s">
        <v>185</v>
      </c>
      <c r="B5" s="3" t="s">
        <v>1</v>
      </c>
      <c r="C5" s="9" t="s">
        <v>319</v>
      </c>
      <c r="D5" s="3" t="s">
        <v>316</v>
      </c>
      <c r="E5" s="3" t="s">
        <v>315</v>
      </c>
      <c r="F5" s="3" t="s">
        <v>186</v>
      </c>
      <c r="G5" s="4">
        <v>7</v>
      </c>
      <c r="H5" s="3">
        <v>1.55</v>
      </c>
      <c r="I5" s="3">
        <f>F5+H5*0.1</f>
        <v>4.0529999999999999</v>
      </c>
      <c r="J5" s="4">
        <v>4</v>
      </c>
      <c r="K5" s="10">
        <f>J5/L5</f>
        <v>4.5454545454545456E-2</v>
      </c>
      <c r="L5" s="4">
        <v>88</v>
      </c>
    </row>
    <row r="6" spans="1:12" x14ac:dyDescent="0.2">
      <c r="A6" s="3" t="s">
        <v>236</v>
      </c>
      <c r="B6" s="3" t="s">
        <v>1</v>
      </c>
      <c r="C6" s="9" t="s">
        <v>319</v>
      </c>
      <c r="D6" s="3" t="s">
        <v>316</v>
      </c>
      <c r="E6" s="3" t="s">
        <v>315</v>
      </c>
      <c r="F6" s="3" t="s">
        <v>237</v>
      </c>
      <c r="G6" s="4">
        <v>6</v>
      </c>
      <c r="H6" s="3">
        <v>0.6</v>
      </c>
      <c r="I6" s="3">
        <f>F6+H6*0.1</f>
        <v>4.0270000000000001</v>
      </c>
      <c r="J6" s="4">
        <v>5</v>
      </c>
      <c r="K6" s="10">
        <f>J6/L6</f>
        <v>5.6818181818181816E-2</v>
      </c>
      <c r="L6" s="4">
        <v>88</v>
      </c>
    </row>
    <row r="7" spans="1:12" x14ac:dyDescent="0.2">
      <c r="A7" s="3" t="s">
        <v>74</v>
      </c>
      <c r="B7" s="3" t="s">
        <v>1</v>
      </c>
      <c r="C7" s="9" t="s">
        <v>319</v>
      </c>
      <c r="D7" s="3" t="s">
        <v>316</v>
      </c>
      <c r="E7" s="3" t="s">
        <v>315</v>
      </c>
      <c r="F7" s="3" t="s">
        <v>75</v>
      </c>
      <c r="G7" s="4">
        <v>4</v>
      </c>
      <c r="H7" s="3">
        <v>0.4</v>
      </c>
      <c r="I7" s="3">
        <f>F7+H7*0.1</f>
        <v>4.0229999999999997</v>
      </c>
      <c r="J7" s="4">
        <v>6</v>
      </c>
      <c r="K7" s="10">
        <f>J7/L7</f>
        <v>6.8181818181818177E-2</v>
      </c>
      <c r="L7" s="4">
        <v>88</v>
      </c>
    </row>
    <row r="8" spans="1:12" x14ac:dyDescent="0.2">
      <c r="A8" s="3" t="s">
        <v>202</v>
      </c>
      <c r="B8" s="3" t="s">
        <v>1</v>
      </c>
      <c r="C8" s="9" t="s">
        <v>319</v>
      </c>
      <c r="D8" s="3" t="s">
        <v>316</v>
      </c>
      <c r="E8" s="3" t="s">
        <v>315</v>
      </c>
      <c r="F8" s="3" t="s">
        <v>203</v>
      </c>
      <c r="G8" s="4">
        <v>5</v>
      </c>
      <c r="H8" s="3">
        <v>0.1</v>
      </c>
      <c r="I8" s="3">
        <f>F8+H8*0.1</f>
        <v>3.988</v>
      </c>
      <c r="J8" s="4">
        <v>7</v>
      </c>
      <c r="K8" s="10">
        <f>J8/L8</f>
        <v>7.9545454545454544E-2</v>
      </c>
      <c r="L8" s="4">
        <v>88</v>
      </c>
    </row>
    <row r="9" spans="1:12" x14ac:dyDescent="0.2">
      <c r="A9" s="3" t="s">
        <v>171</v>
      </c>
      <c r="B9" s="3" t="s">
        <v>1</v>
      </c>
      <c r="C9" s="9" t="s">
        <v>319</v>
      </c>
      <c r="D9" s="3" t="s">
        <v>316</v>
      </c>
      <c r="E9" s="3" t="s">
        <v>315</v>
      </c>
      <c r="F9" s="3" t="s">
        <v>73</v>
      </c>
      <c r="G9" s="4">
        <v>9</v>
      </c>
      <c r="H9" s="3">
        <v>0.15</v>
      </c>
      <c r="I9" s="3">
        <f>F9+H9*0.1</f>
        <v>3.8660000000000001</v>
      </c>
      <c r="J9" s="4">
        <v>8</v>
      </c>
      <c r="K9" s="10">
        <f>J9/L9</f>
        <v>9.0909090909090912E-2</v>
      </c>
      <c r="L9" s="4">
        <v>88</v>
      </c>
    </row>
    <row r="10" spans="1:12" x14ac:dyDescent="0.2">
      <c r="A10" s="3" t="s">
        <v>72</v>
      </c>
      <c r="B10" s="3" t="s">
        <v>1</v>
      </c>
      <c r="C10" s="9" t="s">
        <v>319</v>
      </c>
      <c r="D10" s="3" t="s">
        <v>316</v>
      </c>
      <c r="E10" s="3" t="s">
        <v>315</v>
      </c>
      <c r="F10" s="3" t="s">
        <v>73</v>
      </c>
      <c r="G10" s="4">
        <v>8</v>
      </c>
      <c r="H10" s="3">
        <v>0.1</v>
      </c>
      <c r="I10" s="3">
        <f>F10+H10*0.1</f>
        <v>3.8609999999999998</v>
      </c>
      <c r="J10" s="4">
        <v>9</v>
      </c>
      <c r="K10" s="10">
        <f>J10/L10</f>
        <v>0.10227272727272728</v>
      </c>
      <c r="L10" s="4">
        <v>88</v>
      </c>
    </row>
    <row r="11" spans="1:12" x14ac:dyDescent="0.2">
      <c r="A11" s="3" t="s">
        <v>180</v>
      </c>
      <c r="B11" s="3" t="s">
        <v>1</v>
      </c>
      <c r="C11" s="9" t="s">
        <v>319</v>
      </c>
      <c r="D11" s="3" t="s">
        <v>316</v>
      </c>
      <c r="E11" s="3" t="s">
        <v>315</v>
      </c>
      <c r="F11" s="3" t="s">
        <v>181</v>
      </c>
      <c r="G11" s="4">
        <v>12</v>
      </c>
      <c r="H11" s="3">
        <v>1.1000000000000001</v>
      </c>
      <c r="I11" s="3">
        <f>F11+H11*0.1</f>
        <v>3.802</v>
      </c>
      <c r="J11" s="4">
        <v>10</v>
      </c>
      <c r="K11" s="10">
        <f>J11/L11</f>
        <v>0.11363636363636363</v>
      </c>
      <c r="L11" s="4">
        <v>88</v>
      </c>
    </row>
    <row r="12" spans="1:12" x14ac:dyDescent="0.2">
      <c r="A12" s="3" t="s">
        <v>43</v>
      </c>
      <c r="B12" s="3" t="s">
        <v>1</v>
      </c>
      <c r="C12" s="9" t="s">
        <v>319</v>
      </c>
      <c r="D12" s="3" t="s">
        <v>316</v>
      </c>
      <c r="E12" s="3" t="s">
        <v>315</v>
      </c>
      <c r="F12" s="3" t="s">
        <v>44</v>
      </c>
      <c r="G12" s="4">
        <v>10</v>
      </c>
      <c r="H12" s="3">
        <v>0.2</v>
      </c>
      <c r="I12" s="3">
        <f>F12+H12*0.1</f>
        <v>3.7970000000000002</v>
      </c>
      <c r="J12" s="4">
        <v>11</v>
      </c>
      <c r="K12" s="10">
        <f>J12/L12</f>
        <v>0.125</v>
      </c>
      <c r="L12" s="4">
        <v>88</v>
      </c>
    </row>
    <row r="13" spans="1:12" x14ac:dyDescent="0.2">
      <c r="A13" s="3" t="s">
        <v>70</v>
      </c>
      <c r="B13" s="3" t="s">
        <v>1</v>
      </c>
      <c r="C13" s="9" t="s">
        <v>319</v>
      </c>
      <c r="D13" s="3" t="s">
        <v>316</v>
      </c>
      <c r="E13" s="3" t="s">
        <v>315</v>
      </c>
      <c r="F13" s="3" t="s">
        <v>71</v>
      </c>
      <c r="G13" s="4">
        <v>22</v>
      </c>
      <c r="H13" s="3">
        <v>1.7</v>
      </c>
      <c r="I13" s="3">
        <f>F13+H13*0.1</f>
        <v>3.7410000000000001</v>
      </c>
      <c r="J13" s="4">
        <v>12</v>
      </c>
      <c r="K13" s="10">
        <f>J13/L13</f>
        <v>0.13636363636363635</v>
      </c>
      <c r="L13" s="4">
        <v>88</v>
      </c>
    </row>
    <row r="14" spans="1:12" x14ac:dyDescent="0.2">
      <c r="A14" s="3" t="s">
        <v>301</v>
      </c>
      <c r="B14" s="3" t="s">
        <v>1</v>
      </c>
      <c r="C14" s="9" t="s">
        <v>319</v>
      </c>
      <c r="D14" s="3" t="s">
        <v>316</v>
      </c>
      <c r="E14" s="3" t="s">
        <v>315</v>
      </c>
      <c r="F14" s="3" t="s">
        <v>302</v>
      </c>
      <c r="G14" s="4">
        <v>15</v>
      </c>
      <c r="H14" s="3">
        <v>0.9</v>
      </c>
      <c r="I14" s="3">
        <f>F14+H14*0.1</f>
        <v>3.7389999999999999</v>
      </c>
      <c r="J14" s="4">
        <v>13</v>
      </c>
      <c r="K14" s="10">
        <f>J14/L14</f>
        <v>0.14772727272727273</v>
      </c>
      <c r="L14" s="4">
        <v>88</v>
      </c>
    </row>
    <row r="15" spans="1:12" x14ac:dyDescent="0.2">
      <c r="A15" s="3" t="s">
        <v>268</v>
      </c>
      <c r="B15" s="3" t="s">
        <v>1</v>
      </c>
      <c r="C15" s="9" t="s">
        <v>319</v>
      </c>
      <c r="D15" s="3" t="s">
        <v>316</v>
      </c>
      <c r="E15" s="3" t="s">
        <v>315</v>
      </c>
      <c r="F15" s="3" t="s">
        <v>269</v>
      </c>
      <c r="G15" s="4">
        <v>11</v>
      </c>
      <c r="H15" s="3">
        <v>0.12</v>
      </c>
      <c r="I15" s="3">
        <f>F15+H15*0.1</f>
        <v>3.7229999999999999</v>
      </c>
      <c r="J15" s="4">
        <v>14</v>
      </c>
      <c r="K15" s="10">
        <f>J15/L15</f>
        <v>0.15909090909090909</v>
      </c>
      <c r="L15" s="4">
        <v>88</v>
      </c>
    </row>
    <row r="16" spans="1:12" x14ac:dyDescent="0.2">
      <c r="A16" s="3" t="s">
        <v>174</v>
      </c>
      <c r="B16" s="3" t="s">
        <v>1</v>
      </c>
      <c r="C16" s="9" t="s">
        <v>319</v>
      </c>
      <c r="D16" s="3" t="s">
        <v>316</v>
      </c>
      <c r="E16" s="3" t="s">
        <v>315</v>
      </c>
      <c r="F16" s="3" t="s">
        <v>175</v>
      </c>
      <c r="G16" s="4">
        <v>13</v>
      </c>
      <c r="H16" s="3">
        <v>0</v>
      </c>
      <c r="I16" s="3">
        <f>F16+H16*0.1</f>
        <v>3.69</v>
      </c>
      <c r="J16" s="4">
        <v>15</v>
      </c>
      <c r="K16" s="10">
        <f>J16/L16</f>
        <v>0.17045454545454544</v>
      </c>
      <c r="L16" s="4">
        <v>88</v>
      </c>
    </row>
    <row r="17" spans="1:12" x14ac:dyDescent="0.2">
      <c r="A17" s="3" t="s">
        <v>142</v>
      </c>
      <c r="B17" s="3" t="s">
        <v>1</v>
      </c>
      <c r="C17" s="9" t="s">
        <v>319</v>
      </c>
      <c r="D17" s="3" t="s">
        <v>316</v>
      </c>
      <c r="E17" s="3" t="s">
        <v>315</v>
      </c>
      <c r="F17" s="3" t="s">
        <v>143</v>
      </c>
      <c r="G17" s="4">
        <v>14</v>
      </c>
      <c r="H17" s="3">
        <v>0.05</v>
      </c>
      <c r="I17" s="3">
        <f>F17+H17*0.1</f>
        <v>3.669</v>
      </c>
      <c r="J17" s="4">
        <v>16</v>
      </c>
      <c r="K17" s="10">
        <f>J17/L17</f>
        <v>0.18181818181818182</v>
      </c>
      <c r="L17" s="4">
        <v>88</v>
      </c>
    </row>
    <row r="18" spans="1:12" x14ac:dyDescent="0.2">
      <c r="A18" s="3" t="s">
        <v>78</v>
      </c>
      <c r="B18" s="3" t="s">
        <v>1</v>
      </c>
      <c r="C18" s="9" t="s">
        <v>319</v>
      </c>
      <c r="D18" s="3" t="s">
        <v>316</v>
      </c>
      <c r="E18" s="3" t="s">
        <v>315</v>
      </c>
      <c r="F18" s="3" t="s">
        <v>79</v>
      </c>
      <c r="G18" s="4">
        <v>23</v>
      </c>
      <c r="H18" s="3">
        <v>1</v>
      </c>
      <c r="I18" s="3">
        <f>F18+H18*0.1</f>
        <v>3.6430000000000002</v>
      </c>
      <c r="J18" s="4">
        <v>17</v>
      </c>
      <c r="K18" s="10">
        <f>J18/L18</f>
        <v>0.19318181818181818</v>
      </c>
      <c r="L18" s="4">
        <v>88</v>
      </c>
    </row>
    <row r="19" spans="1:12" x14ac:dyDescent="0.2">
      <c r="A19" s="3" t="s">
        <v>11</v>
      </c>
      <c r="B19" s="3" t="s">
        <v>1</v>
      </c>
      <c r="C19" s="9" t="s">
        <v>319</v>
      </c>
      <c r="D19" s="3" t="s">
        <v>316</v>
      </c>
      <c r="E19" s="3" t="s">
        <v>315</v>
      </c>
      <c r="F19" s="3" t="s">
        <v>12</v>
      </c>
      <c r="G19" s="4">
        <v>16</v>
      </c>
      <c r="H19" s="3">
        <v>0</v>
      </c>
      <c r="I19" s="3">
        <f>F19+H19*0.1</f>
        <v>3.6320000000000001</v>
      </c>
      <c r="J19" s="4">
        <v>18</v>
      </c>
      <c r="K19" s="10">
        <f>J19/L19</f>
        <v>0.20454545454545456</v>
      </c>
      <c r="L19" s="4">
        <v>88</v>
      </c>
    </row>
    <row r="20" spans="1:12" x14ac:dyDescent="0.2">
      <c r="A20" s="3" t="s">
        <v>9</v>
      </c>
      <c r="B20" s="3" t="s">
        <v>1</v>
      </c>
      <c r="C20" s="9" t="s">
        <v>319</v>
      </c>
      <c r="D20" s="3" t="s">
        <v>316</v>
      </c>
      <c r="E20" s="3" t="s">
        <v>315</v>
      </c>
      <c r="F20" s="3" t="s">
        <v>10</v>
      </c>
      <c r="G20" s="4">
        <v>17</v>
      </c>
      <c r="H20" s="3">
        <v>0.1</v>
      </c>
      <c r="I20" s="3">
        <f>F20+H20*0.1</f>
        <v>3.6229999999999998</v>
      </c>
      <c r="J20" s="4">
        <v>19</v>
      </c>
      <c r="K20" s="10">
        <f>J20/L20</f>
        <v>0.21590909090909091</v>
      </c>
      <c r="L20" s="4">
        <v>88</v>
      </c>
    </row>
    <row r="21" spans="1:12" x14ac:dyDescent="0.2">
      <c r="A21" s="3" t="s">
        <v>133</v>
      </c>
      <c r="B21" s="3" t="s">
        <v>1</v>
      </c>
      <c r="C21" s="9" t="s">
        <v>319</v>
      </c>
      <c r="D21" s="3" t="s">
        <v>316</v>
      </c>
      <c r="E21" s="3" t="s">
        <v>315</v>
      </c>
      <c r="F21" s="3" t="s">
        <v>97</v>
      </c>
      <c r="G21" s="4">
        <v>21</v>
      </c>
      <c r="H21" s="3">
        <v>0.4</v>
      </c>
      <c r="I21" s="3">
        <f>F21+H21*0.1</f>
        <v>3.621</v>
      </c>
      <c r="J21" s="4">
        <v>20</v>
      </c>
      <c r="K21" s="10">
        <f>J21/L21</f>
        <v>0.22727272727272727</v>
      </c>
      <c r="L21" s="4">
        <v>88</v>
      </c>
    </row>
    <row r="22" spans="1:12" x14ac:dyDescent="0.2">
      <c r="A22" s="3" t="s">
        <v>182</v>
      </c>
      <c r="B22" s="3" t="s">
        <v>1</v>
      </c>
      <c r="C22" s="3" t="s">
        <v>321</v>
      </c>
      <c r="D22" s="3" t="s">
        <v>316</v>
      </c>
      <c r="E22" s="3" t="s">
        <v>315</v>
      </c>
      <c r="F22" s="3" t="s">
        <v>141</v>
      </c>
      <c r="G22" s="4">
        <v>18</v>
      </c>
      <c r="H22" s="3">
        <v>0</v>
      </c>
      <c r="I22" s="3">
        <f>F22+H22*0.1</f>
        <v>3.609</v>
      </c>
      <c r="J22" s="4">
        <v>21</v>
      </c>
      <c r="K22" s="10">
        <f>J22/L22</f>
        <v>0.23863636363636365</v>
      </c>
      <c r="L22" s="4">
        <v>88</v>
      </c>
    </row>
    <row r="23" spans="1:12" x14ac:dyDescent="0.2">
      <c r="A23" s="3" t="s">
        <v>280</v>
      </c>
      <c r="B23" s="3" t="s">
        <v>1</v>
      </c>
      <c r="C23" s="3" t="s">
        <v>321</v>
      </c>
      <c r="D23" s="3" t="s">
        <v>316</v>
      </c>
      <c r="E23" s="3" t="s">
        <v>316</v>
      </c>
      <c r="F23" s="3" t="s">
        <v>281</v>
      </c>
      <c r="G23" s="4">
        <v>19</v>
      </c>
      <c r="H23" s="3">
        <v>0</v>
      </c>
      <c r="I23" s="3">
        <f>F23+H23*0.1</f>
        <v>3.5950000000000002</v>
      </c>
      <c r="J23" s="4">
        <v>22</v>
      </c>
      <c r="K23" s="10">
        <f>J23/L23</f>
        <v>0.25</v>
      </c>
      <c r="L23" s="4">
        <v>88</v>
      </c>
    </row>
    <row r="24" spans="1:12" x14ac:dyDescent="0.2">
      <c r="A24" s="3" t="s">
        <v>96</v>
      </c>
      <c r="B24" s="3" t="s">
        <v>1</v>
      </c>
      <c r="C24" s="9" t="s">
        <v>319</v>
      </c>
      <c r="D24" s="3" t="s">
        <v>316</v>
      </c>
      <c r="E24" s="3" t="s">
        <v>315</v>
      </c>
      <c r="F24" s="3" t="s">
        <v>97</v>
      </c>
      <c r="G24" s="4">
        <v>20</v>
      </c>
      <c r="H24" s="3">
        <v>0.05</v>
      </c>
      <c r="I24" s="3">
        <f>F24+H24*0.1</f>
        <v>3.5859999999999999</v>
      </c>
      <c r="J24" s="4">
        <v>23</v>
      </c>
      <c r="K24" s="10">
        <f>J24/L24</f>
        <v>0.26136363636363635</v>
      </c>
      <c r="L24" s="4">
        <v>88</v>
      </c>
    </row>
    <row r="25" spans="1:12" x14ac:dyDescent="0.2">
      <c r="A25" s="3" t="s">
        <v>264</v>
      </c>
      <c r="B25" s="3" t="s">
        <v>1</v>
      </c>
      <c r="C25" s="3" t="s">
        <v>321</v>
      </c>
      <c r="D25" s="3" t="s">
        <v>316</v>
      </c>
      <c r="E25" s="3" t="s">
        <v>315</v>
      </c>
      <c r="F25" s="3" t="s">
        <v>265</v>
      </c>
      <c r="G25" s="4">
        <v>24</v>
      </c>
      <c r="H25" s="3">
        <v>0</v>
      </c>
      <c r="I25" s="3">
        <f>F25+H25*0.1</f>
        <v>3.4870000000000001</v>
      </c>
      <c r="J25" s="4">
        <v>24</v>
      </c>
      <c r="K25" s="10">
        <f>J25/L25</f>
        <v>0.27272727272727271</v>
      </c>
      <c r="L25" s="4">
        <v>88</v>
      </c>
    </row>
    <row r="26" spans="1:12" x14ac:dyDescent="0.2">
      <c r="A26" s="3">
        <v>22347027</v>
      </c>
      <c r="B26" s="3" t="s">
        <v>1</v>
      </c>
      <c r="C26" s="9" t="s">
        <v>319</v>
      </c>
      <c r="D26" s="3" t="s">
        <v>316</v>
      </c>
      <c r="E26" s="3" t="s">
        <v>315</v>
      </c>
      <c r="F26" s="3" t="s">
        <v>128</v>
      </c>
      <c r="G26" s="4">
        <v>25</v>
      </c>
      <c r="H26" s="3">
        <v>0.3</v>
      </c>
      <c r="I26" s="3">
        <f>F26+H26*0.1</f>
        <v>3.4539999999999997</v>
      </c>
      <c r="J26" s="4">
        <v>25</v>
      </c>
      <c r="K26" s="10">
        <f>J26/L26</f>
        <v>0.28409090909090912</v>
      </c>
      <c r="L26" s="4">
        <v>88</v>
      </c>
    </row>
    <row r="27" spans="1:12" x14ac:dyDescent="0.2">
      <c r="A27" s="3" t="s">
        <v>66</v>
      </c>
      <c r="B27" s="3" t="s">
        <v>1</v>
      </c>
      <c r="C27" s="9" t="s">
        <v>319</v>
      </c>
      <c r="D27" s="3" t="s">
        <v>316</v>
      </c>
      <c r="E27" s="3" t="s">
        <v>315</v>
      </c>
      <c r="F27" s="3" t="s">
        <v>67</v>
      </c>
      <c r="G27" s="4">
        <v>28</v>
      </c>
      <c r="H27" s="3">
        <v>0.45</v>
      </c>
      <c r="I27" s="3">
        <f>F27+H27*0.1</f>
        <v>3.4350000000000001</v>
      </c>
      <c r="J27" s="4">
        <v>26</v>
      </c>
      <c r="K27" s="10">
        <f>J27/L27</f>
        <v>0.29545454545454547</v>
      </c>
      <c r="L27" s="4">
        <v>88</v>
      </c>
    </row>
    <row r="28" spans="1:12" x14ac:dyDescent="0.2">
      <c r="A28" s="3" t="s">
        <v>155</v>
      </c>
      <c r="B28" s="3" t="s">
        <v>1</v>
      </c>
      <c r="C28" s="9" t="s">
        <v>319</v>
      </c>
      <c r="D28" s="3" t="s">
        <v>316</v>
      </c>
      <c r="E28" s="3" t="s">
        <v>315</v>
      </c>
      <c r="F28" s="3" t="s">
        <v>156</v>
      </c>
      <c r="G28" s="4">
        <v>26</v>
      </c>
      <c r="H28" s="3">
        <v>0</v>
      </c>
      <c r="I28" s="3">
        <f>F28+H28*0.1</f>
        <v>3.41</v>
      </c>
      <c r="J28" s="4">
        <v>27</v>
      </c>
      <c r="K28" s="10">
        <f>J28/L28</f>
        <v>0.30681818181818182</v>
      </c>
      <c r="L28" s="4">
        <v>88</v>
      </c>
    </row>
    <row r="29" spans="1:12" x14ac:dyDescent="0.2">
      <c r="A29" s="3" t="s">
        <v>124</v>
      </c>
      <c r="B29" s="3" t="s">
        <v>1</v>
      </c>
      <c r="C29" s="3" t="s">
        <v>321</v>
      </c>
      <c r="D29" s="3" t="s">
        <v>316</v>
      </c>
      <c r="E29" s="3" t="s">
        <v>316</v>
      </c>
      <c r="F29" s="3" t="s">
        <v>125</v>
      </c>
      <c r="G29" s="4">
        <v>27</v>
      </c>
      <c r="H29" s="3">
        <v>0</v>
      </c>
      <c r="I29" s="3">
        <f>F29+H29*0.1</f>
        <v>3.4</v>
      </c>
      <c r="J29" s="4">
        <v>28</v>
      </c>
      <c r="K29" s="10">
        <f>J29/L29</f>
        <v>0.31818181818181818</v>
      </c>
      <c r="L29" s="4">
        <v>88</v>
      </c>
    </row>
    <row r="30" spans="1:12" x14ac:dyDescent="0.2">
      <c r="A30" s="3" t="s">
        <v>167</v>
      </c>
      <c r="B30" s="3" t="s">
        <v>1</v>
      </c>
      <c r="C30" s="3" t="s">
        <v>321</v>
      </c>
      <c r="D30" s="3" t="s">
        <v>316</v>
      </c>
      <c r="E30" s="3" t="s">
        <v>315</v>
      </c>
      <c r="F30" s="3" t="s">
        <v>168</v>
      </c>
      <c r="G30" s="4">
        <v>29</v>
      </c>
      <c r="H30" s="3">
        <v>0</v>
      </c>
      <c r="I30" s="3">
        <f>F30+H30*0.1</f>
        <v>3.363</v>
      </c>
      <c r="J30" s="4">
        <v>29</v>
      </c>
      <c r="K30" s="10">
        <f>J30/L30</f>
        <v>0.32954545454545453</v>
      </c>
      <c r="L30" s="4">
        <v>88</v>
      </c>
    </row>
    <row r="31" spans="1:12" x14ac:dyDescent="0.2">
      <c r="A31" s="3" t="s">
        <v>230</v>
      </c>
      <c r="B31" s="3" t="s">
        <v>1</v>
      </c>
      <c r="C31" s="9" t="s">
        <v>319</v>
      </c>
      <c r="D31" s="3" t="s">
        <v>316</v>
      </c>
      <c r="E31" s="3" t="s">
        <v>315</v>
      </c>
      <c r="F31" s="3" t="s">
        <v>231</v>
      </c>
      <c r="G31" s="4">
        <v>30</v>
      </c>
      <c r="H31" s="3" t="s">
        <v>320</v>
      </c>
      <c r="I31" s="3">
        <f>F31+H31*0.1</f>
        <v>3.347</v>
      </c>
      <c r="J31" s="4">
        <v>30</v>
      </c>
      <c r="K31" s="10">
        <f>J31/L31</f>
        <v>0.34090909090909088</v>
      </c>
      <c r="L31" s="4">
        <v>88</v>
      </c>
    </row>
    <row r="32" spans="1:12" x14ac:dyDescent="0.2">
      <c r="A32" s="3" t="s">
        <v>204</v>
      </c>
      <c r="B32" s="3" t="s">
        <v>1</v>
      </c>
      <c r="C32" s="9" t="s">
        <v>319</v>
      </c>
      <c r="D32" s="3" t="s">
        <v>316</v>
      </c>
      <c r="E32" s="3" t="s">
        <v>315</v>
      </c>
      <c r="F32" s="3" t="s">
        <v>205</v>
      </c>
      <c r="G32" s="4">
        <v>34</v>
      </c>
      <c r="H32" s="3">
        <v>0.4</v>
      </c>
      <c r="I32" s="3">
        <f>F32+H32*0.1</f>
        <v>3.3439999999999999</v>
      </c>
      <c r="J32" s="4">
        <v>31</v>
      </c>
      <c r="K32" s="10">
        <f>J32/L32</f>
        <v>0.35227272727272729</v>
      </c>
      <c r="L32" s="4">
        <v>88</v>
      </c>
    </row>
    <row r="33" spans="1:12" x14ac:dyDescent="0.2">
      <c r="A33" s="3" t="s">
        <v>285</v>
      </c>
      <c r="B33" s="3" t="s">
        <v>1</v>
      </c>
      <c r="C33" s="3" t="s">
        <v>321</v>
      </c>
      <c r="D33" s="3" t="s">
        <v>316</v>
      </c>
      <c r="E33" s="3" t="s">
        <v>315</v>
      </c>
      <c r="F33" s="3" t="s">
        <v>286</v>
      </c>
      <c r="G33" s="4">
        <v>31</v>
      </c>
      <c r="H33" s="3">
        <v>0</v>
      </c>
      <c r="I33" s="3">
        <f>F33+H33*0.1</f>
        <v>3.3340000000000001</v>
      </c>
      <c r="J33" s="4">
        <v>32</v>
      </c>
      <c r="K33" s="10">
        <f>J33/L33</f>
        <v>0.36363636363636365</v>
      </c>
      <c r="L33" s="4">
        <v>88</v>
      </c>
    </row>
    <row r="34" spans="1:12" x14ac:dyDescent="0.2">
      <c r="A34" s="3" t="s">
        <v>51</v>
      </c>
      <c r="B34" s="3" t="s">
        <v>1</v>
      </c>
      <c r="C34" s="9" t="s">
        <v>319</v>
      </c>
      <c r="D34" s="3" t="s">
        <v>316</v>
      </c>
      <c r="E34" s="3" t="s">
        <v>315</v>
      </c>
      <c r="F34" s="3" t="s">
        <v>34</v>
      </c>
      <c r="G34" s="4">
        <v>33</v>
      </c>
      <c r="H34" s="3">
        <v>0.2</v>
      </c>
      <c r="I34" s="3">
        <f>F34+H34*0.1</f>
        <v>3.3250000000000002</v>
      </c>
      <c r="J34" s="4">
        <v>33</v>
      </c>
      <c r="K34" s="10">
        <f>J34/L34</f>
        <v>0.375</v>
      </c>
      <c r="L34" s="4">
        <v>88</v>
      </c>
    </row>
    <row r="35" spans="1:12" x14ac:dyDescent="0.2">
      <c r="A35" s="3" t="s">
        <v>200</v>
      </c>
      <c r="B35" s="3" t="s">
        <v>1</v>
      </c>
      <c r="C35" s="9" t="s">
        <v>319</v>
      </c>
      <c r="D35" s="3" t="s">
        <v>316</v>
      </c>
      <c r="E35" s="3" t="s">
        <v>315</v>
      </c>
      <c r="F35" s="3" t="s">
        <v>201</v>
      </c>
      <c r="G35" s="4">
        <v>32</v>
      </c>
      <c r="H35" s="3">
        <v>0</v>
      </c>
      <c r="I35" s="3">
        <f>F35+H35*0.1</f>
        <v>3.3239999999999998</v>
      </c>
      <c r="J35" s="4">
        <v>34</v>
      </c>
      <c r="K35" s="10">
        <f>J35/L35</f>
        <v>0.38636363636363635</v>
      </c>
      <c r="L35" s="4">
        <v>88</v>
      </c>
    </row>
    <row r="36" spans="1:12" x14ac:dyDescent="0.2">
      <c r="A36" s="3" t="s">
        <v>108</v>
      </c>
      <c r="B36" s="3" t="s">
        <v>1</v>
      </c>
      <c r="C36" s="9" t="s">
        <v>319</v>
      </c>
      <c r="D36" s="3" t="s">
        <v>316</v>
      </c>
      <c r="E36" s="3" t="s">
        <v>315</v>
      </c>
      <c r="F36" s="3" t="s">
        <v>109</v>
      </c>
      <c r="G36" s="4">
        <v>39</v>
      </c>
      <c r="H36" s="3">
        <v>0.9</v>
      </c>
      <c r="I36" s="3">
        <f>F36+H36*0.1</f>
        <v>3.3119999999999998</v>
      </c>
      <c r="J36" s="4">
        <v>35</v>
      </c>
      <c r="K36" s="10">
        <f>J36/L36</f>
        <v>0.39772727272727271</v>
      </c>
      <c r="L36" s="4">
        <v>88</v>
      </c>
    </row>
    <row r="37" spans="1:12" x14ac:dyDescent="0.2">
      <c r="A37" s="3" t="s">
        <v>100</v>
      </c>
      <c r="B37" s="3" t="s">
        <v>1</v>
      </c>
      <c r="C37" s="3" t="s">
        <v>321</v>
      </c>
      <c r="D37" s="3" t="s">
        <v>316</v>
      </c>
      <c r="E37" s="3" t="s">
        <v>315</v>
      </c>
      <c r="F37" s="3" t="s">
        <v>101</v>
      </c>
      <c r="G37" s="4">
        <v>35</v>
      </c>
      <c r="H37" s="3">
        <v>0</v>
      </c>
      <c r="I37" s="3">
        <f>F37+H37*0.1</f>
        <v>3.2839999999999998</v>
      </c>
      <c r="J37" s="4">
        <v>36</v>
      </c>
      <c r="K37" s="10">
        <f>J37/L37</f>
        <v>0.40909090909090912</v>
      </c>
      <c r="L37" s="4">
        <v>88</v>
      </c>
    </row>
    <row r="38" spans="1:12" x14ac:dyDescent="0.2">
      <c r="A38" s="3" t="s">
        <v>197</v>
      </c>
      <c r="B38" s="3" t="s">
        <v>1</v>
      </c>
      <c r="C38" s="9" t="s">
        <v>319</v>
      </c>
      <c r="D38" s="3" t="s">
        <v>316</v>
      </c>
      <c r="E38" s="3" t="s">
        <v>315</v>
      </c>
      <c r="F38" s="3" t="s">
        <v>198</v>
      </c>
      <c r="G38" s="4">
        <v>38</v>
      </c>
      <c r="H38" s="3">
        <v>0.4</v>
      </c>
      <c r="I38" s="3">
        <f>F38+H38*0.1</f>
        <v>3.2669999999999999</v>
      </c>
      <c r="J38" s="4">
        <v>37</v>
      </c>
      <c r="K38" s="10">
        <f>J38/L38</f>
        <v>0.42045454545454547</v>
      </c>
      <c r="L38" s="4">
        <v>88</v>
      </c>
    </row>
    <row r="39" spans="1:12" x14ac:dyDescent="0.2">
      <c r="A39" s="3" t="s">
        <v>228</v>
      </c>
      <c r="B39" s="3" t="s">
        <v>1</v>
      </c>
      <c r="C39" s="9" t="s">
        <v>319</v>
      </c>
      <c r="D39" s="3" t="s">
        <v>316</v>
      </c>
      <c r="E39" s="3" t="s">
        <v>315</v>
      </c>
      <c r="F39" s="3" t="s">
        <v>229</v>
      </c>
      <c r="G39" s="4">
        <v>41</v>
      </c>
      <c r="H39" s="3">
        <v>0.6</v>
      </c>
      <c r="I39" s="3">
        <f>F39+H39*0.1</f>
        <v>3.2610000000000001</v>
      </c>
      <c r="J39" s="4">
        <v>38</v>
      </c>
      <c r="K39" s="10">
        <f>J39/L39</f>
        <v>0.43181818181818182</v>
      </c>
      <c r="L39" s="4">
        <v>88</v>
      </c>
    </row>
    <row r="40" spans="1:12" x14ac:dyDescent="0.2">
      <c r="A40" s="3" t="s">
        <v>39</v>
      </c>
      <c r="B40" s="3" t="s">
        <v>1</v>
      </c>
      <c r="C40" s="3" t="s">
        <v>321</v>
      </c>
      <c r="D40" s="3" t="s">
        <v>315</v>
      </c>
      <c r="E40" s="3" t="s">
        <v>315</v>
      </c>
      <c r="F40" s="3" t="s">
        <v>40</v>
      </c>
      <c r="G40" s="4">
        <v>36</v>
      </c>
      <c r="H40" s="3">
        <v>0</v>
      </c>
      <c r="I40" s="3">
        <f>F40+H40*0.1</f>
        <v>3.242</v>
      </c>
      <c r="J40" s="4">
        <v>39</v>
      </c>
      <c r="K40" s="10">
        <f>J40/L40</f>
        <v>0.44318181818181818</v>
      </c>
      <c r="L40" s="4">
        <v>88</v>
      </c>
    </row>
    <row r="41" spans="1:12" x14ac:dyDescent="0.2">
      <c r="A41" s="3" t="s">
        <v>19</v>
      </c>
      <c r="B41" s="3" t="s">
        <v>1</v>
      </c>
      <c r="C41" s="9" t="s">
        <v>319</v>
      </c>
      <c r="D41" s="3" t="s">
        <v>316</v>
      </c>
      <c r="E41" s="3" t="s">
        <v>315</v>
      </c>
      <c r="F41" s="3" t="s">
        <v>20</v>
      </c>
      <c r="G41" s="4">
        <v>37</v>
      </c>
      <c r="H41" s="3">
        <v>0.05</v>
      </c>
      <c r="I41" s="3">
        <f>F41+H41*0.1</f>
        <v>3.2349999999999999</v>
      </c>
      <c r="J41" s="4">
        <v>40</v>
      </c>
      <c r="K41" s="10">
        <f>J41/L41</f>
        <v>0.45454545454545453</v>
      </c>
      <c r="L41" s="4">
        <v>88</v>
      </c>
    </row>
    <row r="42" spans="1:12" x14ac:dyDescent="0.2">
      <c r="A42" s="3" t="s">
        <v>282</v>
      </c>
      <c r="B42" s="3" t="s">
        <v>1</v>
      </c>
      <c r="C42" s="9" t="s">
        <v>319</v>
      </c>
      <c r="D42" s="3" t="s">
        <v>316</v>
      </c>
      <c r="E42" s="3" t="s">
        <v>315</v>
      </c>
      <c r="F42" s="3" t="s">
        <v>283</v>
      </c>
      <c r="G42" s="4">
        <v>42</v>
      </c>
      <c r="H42" s="3">
        <v>0.5</v>
      </c>
      <c r="I42" s="3">
        <f>F42+H42*0.1</f>
        <v>3.2229999999999999</v>
      </c>
      <c r="J42" s="4">
        <v>41</v>
      </c>
      <c r="K42" s="10">
        <f>J42/L42</f>
        <v>0.46590909090909088</v>
      </c>
      <c r="L42" s="4">
        <v>88</v>
      </c>
    </row>
    <row r="43" spans="1:12" x14ac:dyDescent="0.2">
      <c r="A43" s="3" t="s">
        <v>250</v>
      </c>
      <c r="B43" s="3" t="s">
        <v>1</v>
      </c>
      <c r="C43" s="3" t="s">
        <v>321</v>
      </c>
      <c r="D43" s="3" t="s">
        <v>316</v>
      </c>
      <c r="E43" s="3" t="s">
        <v>316</v>
      </c>
      <c r="F43" s="3" t="s">
        <v>251</v>
      </c>
      <c r="G43" s="4">
        <v>40</v>
      </c>
      <c r="H43" s="3">
        <v>0</v>
      </c>
      <c r="I43" s="3">
        <f>F43+H43*0.1</f>
        <v>3.2130000000000001</v>
      </c>
      <c r="J43" s="4">
        <v>42</v>
      </c>
      <c r="K43" s="10">
        <f>J43/L43</f>
        <v>0.47727272727272729</v>
      </c>
      <c r="L43" s="4">
        <v>88</v>
      </c>
    </row>
    <row r="44" spans="1:12" x14ac:dyDescent="0.2">
      <c r="A44" s="3" t="s">
        <v>222</v>
      </c>
      <c r="B44" s="3" t="s">
        <v>1</v>
      </c>
      <c r="C44" s="3" t="s">
        <v>321</v>
      </c>
      <c r="D44" s="3" t="s">
        <v>316</v>
      </c>
      <c r="E44" s="3" t="s">
        <v>315</v>
      </c>
      <c r="F44" s="3" t="s">
        <v>223</v>
      </c>
      <c r="G44" s="4">
        <v>43</v>
      </c>
      <c r="H44" s="3">
        <v>0</v>
      </c>
      <c r="I44" s="3">
        <f>F44+H44*0.1</f>
        <v>3.17</v>
      </c>
      <c r="J44" s="4">
        <v>43</v>
      </c>
      <c r="K44" s="10">
        <f>J44/L44</f>
        <v>0.48863636363636365</v>
      </c>
      <c r="L44" s="4">
        <v>88</v>
      </c>
    </row>
    <row r="45" spans="1:12" x14ac:dyDescent="0.2">
      <c r="A45" s="3" t="s">
        <v>161</v>
      </c>
      <c r="B45" s="3" t="s">
        <v>1</v>
      </c>
      <c r="C45" s="9" t="s">
        <v>319</v>
      </c>
      <c r="D45" s="3" t="s">
        <v>316</v>
      </c>
      <c r="E45" s="3" t="s">
        <v>315</v>
      </c>
      <c r="F45" s="3" t="s">
        <v>162</v>
      </c>
      <c r="G45" s="4">
        <v>45</v>
      </c>
      <c r="H45" s="3">
        <v>0.4</v>
      </c>
      <c r="I45" s="3">
        <f>F45+H45*0.1</f>
        <v>3.1120000000000001</v>
      </c>
      <c r="J45" s="4">
        <v>44</v>
      </c>
      <c r="K45" s="10">
        <f>J45/L45</f>
        <v>0.5</v>
      </c>
      <c r="L45" s="4">
        <v>88</v>
      </c>
    </row>
    <row r="46" spans="1:12" x14ac:dyDescent="0.2">
      <c r="A46" s="3" t="s">
        <v>260</v>
      </c>
      <c r="B46" s="3" t="s">
        <v>1</v>
      </c>
      <c r="C46" s="3" t="s">
        <v>321</v>
      </c>
      <c r="D46" s="3" t="s">
        <v>316</v>
      </c>
      <c r="E46" s="3" t="s">
        <v>315</v>
      </c>
      <c r="F46" s="3" t="s">
        <v>261</v>
      </c>
      <c r="G46" s="4">
        <v>44</v>
      </c>
      <c r="H46" s="3">
        <v>0</v>
      </c>
      <c r="I46" s="3">
        <f>F46+H46*0.1</f>
        <v>3.0950000000000002</v>
      </c>
      <c r="J46" s="4">
        <v>45</v>
      </c>
      <c r="K46" s="10">
        <f>J46/L46</f>
        <v>0.51136363636363635</v>
      </c>
      <c r="L46" s="4">
        <v>88</v>
      </c>
    </row>
    <row r="47" spans="1:12" x14ac:dyDescent="0.2">
      <c r="A47" s="3" t="s">
        <v>76</v>
      </c>
      <c r="B47" s="3" t="s">
        <v>1</v>
      </c>
      <c r="C47" s="3" t="s">
        <v>321</v>
      </c>
      <c r="D47" s="3" t="s">
        <v>316</v>
      </c>
      <c r="E47" s="3" t="s">
        <v>316</v>
      </c>
      <c r="F47" s="3" t="s">
        <v>77</v>
      </c>
      <c r="G47" s="4">
        <v>46</v>
      </c>
      <c r="H47" s="3">
        <v>0</v>
      </c>
      <c r="I47" s="3">
        <f>F47+H47*0.1</f>
        <v>3.0710000000000002</v>
      </c>
      <c r="J47" s="4">
        <v>46</v>
      </c>
      <c r="K47" s="10">
        <f>J47/L47</f>
        <v>0.52272727272727271</v>
      </c>
      <c r="L47" s="4">
        <v>88</v>
      </c>
    </row>
    <row r="48" spans="1:12" x14ac:dyDescent="0.2">
      <c r="A48" s="3" t="s">
        <v>176</v>
      </c>
      <c r="B48" s="3" t="s">
        <v>1</v>
      </c>
      <c r="C48" s="9" t="s">
        <v>319</v>
      </c>
      <c r="D48" s="3" t="s">
        <v>316</v>
      </c>
      <c r="E48" s="3" t="s">
        <v>315</v>
      </c>
      <c r="F48" s="3" t="s">
        <v>177</v>
      </c>
      <c r="G48" s="4">
        <v>50</v>
      </c>
      <c r="H48" s="3">
        <v>0.5</v>
      </c>
      <c r="I48" s="3">
        <f>F48+H48*0.1</f>
        <v>3.0329999999999999</v>
      </c>
      <c r="J48" s="4">
        <v>47</v>
      </c>
      <c r="K48" s="10">
        <f>J48/L48</f>
        <v>0.53409090909090906</v>
      </c>
      <c r="L48" s="4">
        <v>88</v>
      </c>
    </row>
    <row r="49" spans="1:12" x14ac:dyDescent="0.2">
      <c r="A49" s="3" t="s">
        <v>232</v>
      </c>
      <c r="B49" s="3" t="s">
        <v>1</v>
      </c>
      <c r="C49" s="3" t="s">
        <v>321</v>
      </c>
      <c r="D49" s="3" t="s">
        <v>316</v>
      </c>
      <c r="E49" s="3" t="s">
        <v>315</v>
      </c>
      <c r="F49" s="3" t="s">
        <v>233</v>
      </c>
      <c r="G49" s="4">
        <v>47</v>
      </c>
      <c r="H49" s="3">
        <v>0</v>
      </c>
      <c r="I49" s="3">
        <f>F49+H49*0.1</f>
        <v>3.0169999999999999</v>
      </c>
      <c r="J49" s="4">
        <v>48</v>
      </c>
      <c r="K49" s="10">
        <f>J49/L49</f>
        <v>0.54545454545454541</v>
      </c>
      <c r="L49" s="4">
        <v>88</v>
      </c>
    </row>
    <row r="50" spans="1:12" x14ac:dyDescent="0.2">
      <c r="A50" s="3" t="s">
        <v>193</v>
      </c>
      <c r="B50" s="3" t="s">
        <v>1</v>
      </c>
      <c r="C50" s="9" t="s">
        <v>319</v>
      </c>
      <c r="D50" s="3" t="s">
        <v>316</v>
      </c>
      <c r="E50" s="3" t="s">
        <v>315</v>
      </c>
      <c r="F50" s="3" t="s">
        <v>194</v>
      </c>
      <c r="G50" s="4">
        <v>49</v>
      </c>
      <c r="H50" s="3">
        <v>0.2</v>
      </c>
      <c r="I50" s="3">
        <f>F50+H50*0.1</f>
        <v>3.0129999999999999</v>
      </c>
      <c r="J50" s="4">
        <v>49</v>
      </c>
      <c r="K50" s="10">
        <f>J50/L50</f>
        <v>0.55681818181818177</v>
      </c>
      <c r="L50" s="4">
        <v>88</v>
      </c>
    </row>
    <row r="51" spans="1:12" x14ac:dyDescent="0.2">
      <c r="A51" s="3" t="s">
        <v>276</v>
      </c>
      <c r="B51" s="3" t="s">
        <v>1</v>
      </c>
      <c r="C51" s="3" t="s">
        <v>321</v>
      </c>
      <c r="D51" s="3" t="s">
        <v>316</v>
      </c>
      <c r="E51" s="3" t="s">
        <v>316</v>
      </c>
      <c r="F51" s="3" t="s">
        <v>277</v>
      </c>
      <c r="G51" s="4">
        <v>48</v>
      </c>
      <c r="H51" s="3">
        <v>0</v>
      </c>
      <c r="I51" s="3">
        <f>F51+H51*0.1</f>
        <v>3.0059999999999998</v>
      </c>
      <c r="J51" s="4">
        <v>50</v>
      </c>
      <c r="K51" s="10">
        <f>J51/L51</f>
        <v>0.56818181818181823</v>
      </c>
      <c r="L51" s="4">
        <v>88</v>
      </c>
    </row>
    <row r="52" spans="1:12" x14ac:dyDescent="0.2">
      <c r="A52" s="3" t="s">
        <v>153</v>
      </c>
      <c r="B52" s="3" t="s">
        <v>1</v>
      </c>
      <c r="C52" s="3" t="s">
        <v>321</v>
      </c>
      <c r="D52" s="3" t="s">
        <v>316</v>
      </c>
      <c r="E52" s="3" t="s">
        <v>316</v>
      </c>
      <c r="F52" s="3" t="s">
        <v>154</v>
      </c>
      <c r="G52" s="4">
        <v>51</v>
      </c>
      <c r="H52" s="3">
        <v>0</v>
      </c>
      <c r="I52" s="3">
        <f>F52+H52*0.1</f>
        <v>2.9809999999999999</v>
      </c>
      <c r="J52" s="4">
        <v>51</v>
      </c>
      <c r="K52" s="10">
        <f>J52/L52</f>
        <v>0.57954545454545459</v>
      </c>
      <c r="L52" s="4">
        <v>88</v>
      </c>
    </row>
    <row r="53" spans="1:12" x14ac:dyDescent="0.2">
      <c r="A53" s="3" t="s">
        <v>104</v>
      </c>
      <c r="B53" s="3" t="s">
        <v>1</v>
      </c>
      <c r="C53" s="3" t="s">
        <v>321</v>
      </c>
      <c r="D53" s="3" t="s">
        <v>316</v>
      </c>
      <c r="E53" s="3" t="s">
        <v>315</v>
      </c>
      <c r="F53" s="3" t="s">
        <v>105</v>
      </c>
      <c r="G53" s="4">
        <v>52</v>
      </c>
      <c r="H53" s="3">
        <v>0</v>
      </c>
      <c r="I53" s="3">
        <f>F53+H53*0.1</f>
        <v>2.9510000000000001</v>
      </c>
      <c r="J53" s="4">
        <v>52</v>
      </c>
      <c r="K53" s="10">
        <f>J53/L53</f>
        <v>0.59090909090909094</v>
      </c>
      <c r="L53" s="4">
        <v>88</v>
      </c>
    </row>
    <row r="54" spans="1:12" x14ac:dyDescent="0.2">
      <c r="A54" s="3" t="s">
        <v>112</v>
      </c>
      <c r="B54" s="3" t="s">
        <v>1</v>
      </c>
      <c r="C54" s="9" t="s">
        <v>319</v>
      </c>
      <c r="D54" s="3" t="s">
        <v>316</v>
      </c>
      <c r="E54" s="3" t="s">
        <v>315</v>
      </c>
      <c r="F54" s="3" t="s">
        <v>113</v>
      </c>
      <c r="G54" s="4">
        <v>56</v>
      </c>
      <c r="H54" s="3">
        <v>0.6</v>
      </c>
      <c r="I54" s="3">
        <f>F54+H54*0.1</f>
        <v>2.948</v>
      </c>
      <c r="J54" s="4">
        <v>53</v>
      </c>
      <c r="K54" s="10">
        <f>J54/L54</f>
        <v>0.60227272727272729</v>
      </c>
      <c r="L54" s="4">
        <v>88</v>
      </c>
    </row>
    <row r="55" spans="1:12" x14ac:dyDescent="0.2">
      <c r="A55" s="3" t="s">
        <v>191</v>
      </c>
      <c r="B55" s="3" t="s">
        <v>1</v>
      </c>
      <c r="C55" s="3" t="s">
        <v>321</v>
      </c>
      <c r="D55" s="3" t="s">
        <v>316</v>
      </c>
      <c r="E55" s="3" t="s">
        <v>315</v>
      </c>
      <c r="F55" s="3" t="s">
        <v>192</v>
      </c>
      <c r="G55" s="4">
        <v>53</v>
      </c>
      <c r="H55" s="3">
        <v>0</v>
      </c>
      <c r="I55" s="3">
        <f>F55+H55*0.1</f>
        <v>2.9319999999999999</v>
      </c>
      <c r="J55" s="4">
        <v>54</v>
      </c>
      <c r="K55" s="10">
        <f>J55/L55</f>
        <v>0.61363636363636365</v>
      </c>
      <c r="L55" s="4">
        <v>88</v>
      </c>
    </row>
    <row r="56" spans="1:12" x14ac:dyDescent="0.2">
      <c r="A56" s="3" t="s">
        <v>303</v>
      </c>
      <c r="B56" s="3" t="s">
        <v>1</v>
      </c>
      <c r="C56" s="3" t="s">
        <v>321</v>
      </c>
      <c r="D56" s="3" t="s">
        <v>316</v>
      </c>
      <c r="E56" s="3" t="s">
        <v>315</v>
      </c>
      <c r="F56" s="3" t="s">
        <v>192</v>
      </c>
      <c r="G56" s="4">
        <v>54</v>
      </c>
      <c r="H56" s="3">
        <v>0</v>
      </c>
      <c r="I56" s="3">
        <f>F56+H56*0.1</f>
        <v>2.9319999999999999</v>
      </c>
      <c r="J56" s="4">
        <v>55</v>
      </c>
      <c r="K56" s="10">
        <f>J56/L56</f>
        <v>0.625</v>
      </c>
      <c r="L56" s="4">
        <v>88</v>
      </c>
    </row>
    <row r="57" spans="1:12" x14ac:dyDescent="0.2">
      <c r="A57" s="3" t="s">
        <v>189</v>
      </c>
      <c r="B57" s="3" t="s">
        <v>1</v>
      </c>
      <c r="C57" s="9" t="s">
        <v>319</v>
      </c>
      <c r="D57" s="3" t="s">
        <v>316</v>
      </c>
      <c r="E57" s="3" t="s">
        <v>315</v>
      </c>
      <c r="F57" s="3" t="s">
        <v>190</v>
      </c>
      <c r="G57" s="4">
        <v>55</v>
      </c>
      <c r="H57" s="3">
        <v>0</v>
      </c>
      <c r="I57" s="3">
        <f>F57+H57*0.1</f>
        <v>2.89</v>
      </c>
      <c r="J57" s="4">
        <v>56</v>
      </c>
      <c r="K57" s="10">
        <f>J57/L57</f>
        <v>0.63636363636363635</v>
      </c>
      <c r="L57" s="4">
        <v>88</v>
      </c>
    </row>
    <row r="58" spans="1:12" x14ac:dyDescent="0.2">
      <c r="A58" s="3" t="s">
        <v>238</v>
      </c>
      <c r="B58" s="3" t="s">
        <v>1</v>
      </c>
      <c r="C58" s="9" t="s">
        <v>319</v>
      </c>
      <c r="D58" s="3" t="s">
        <v>316</v>
      </c>
      <c r="E58" s="3" t="s">
        <v>315</v>
      </c>
      <c r="F58" s="3" t="s">
        <v>239</v>
      </c>
      <c r="G58" s="4">
        <v>62</v>
      </c>
      <c r="H58" s="3">
        <v>0.8</v>
      </c>
      <c r="I58" s="3">
        <f>F58+H58*0.1</f>
        <v>2.89</v>
      </c>
      <c r="J58" s="4">
        <v>57</v>
      </c>
      <c r="K58" s="10">
        <f>J58/L58</f>
        <v>0.64772727272727271</v>
      </c>
      <c r="L58" s="4">
        <v>88</v>
      </c>
    </row>
    <row r="59" spans="1:12" x14ac:dyDescent="0.2">
      <c r="A59" s="3" t="s">
        <v>208</v>
      </c>
      <c r="B59" s="3" t="s">
        <v>1</v>
      </c>
      <c r="C59" s="9" t="s">
        <v>319</v>
      </c>
      <c r="D59" s="3" t="s">
        <v>316</v>
      </c>
      <c r="E59" s="3" t="s">
        <v>315</v>
      </c>
      <c r="F59" s="3" t="s">
        <v>209</v>
      </c>
      <c r="G59" s="4">
        <v>57</v>
      </c>
      <c r="H59" s="3">
        <v>0</v>
      </c>
      <c r="I59" s="3">
        <f>F59+H59*0.1</f>
        <v>2.8860000000000001</v>
      </c>
      <c r="J59" s="4">
        <v>58</v>
      </c>
      <c r="K59" s="10">
        <f>J59/L59</f>
        <v>0.65909090909090906</v>
      </c>
      <c r="L59" s="4">
        <v>88</v>
      </c>
    </row>
    <row r="60" spans="1:12" x14ac:dyDescent="0.2">
      <c r="A60" s="3" t="s">
        <v>262</v>
      </c>
      <c r="B60" s="3" t="s">
        <v>1</v>
      </c>
      <c r="C60" s="3" t="s">
        <v>321</v>
      </c>
      <c r="D60" s="3" t="s">
        <v>316</v>
      </c>
      <c r="E60" s="3" t="s">
        <v>315</v>
      </c>
      <c r="F60" s="3" t="s">
        <v>263</v>
      </c>
      <c r="G60" s="4">
        <v>58</v>
      </c>
      <c r="H60" s="3">
        <v>0</v>
      </c>
      <c r="I60" s="3">
        <f>F60+H60*0.1</f>
        <v>2.87</v>
      </c>
      <c r="J60" s="4">
        <v>59</v>
      </c>
      <c r="K60" s="10">
        <f>J60/L60</f>
        <v>0.67045454545454541</v>
      </c>
      <c r="L60" s="4">
        <v>88</v>
      </c>
    </row>
    <row r="61" spans="1:12" x14ac:dyDescent="0.2">
      <c r="A61" s="3" t="s">
        <v>291</v>
      </c>
      <c r="B61" s="3" t="s">
        <v>1</v>
      </c>
      <c r="C61" s="3" t="s">
        <v>321</v>
      </c>
      <c r="D61" s="3" t="s">
        <v>316</v>
      </c>
      <c r="E61" s="3" t="s">
        <v>315</v>
      </c>
      <c r="F61" s="3" t="s">
        <v>292</v>
      </c>
      <c r="G61" s="4">
        <v>59</v>
      </c>
      <c r="H61" s="3">
        <v>0</v>
      </c>
      <c r="I61" s="3">
        <f>F61+H61*0.1</f>
        <v>2.863</v>
      </c>
      <c r="J61" s="4">
        <v>60</v>
      </c>
      <c r="K61" s="10">
        <f>J61/L61</f>
        <v>0.68181818181818177</v>
      </c>
      <c r="L61" s="4">
        <v>88</v>
      </c>
    </row>
    <row r="62" spans="1:12" x14ac:dyDescent="0.2">
      <c r="A62" s="3" t="s">
        <v>56</v>
      </c>
      <c r="B62" s="3" t="s">
        <v>1</v>
      </c>
      <c r="C62" s="3" t="s">
        <v>321</v>
      </c>
      <c r="D62" s="3" t="s">
        <v>316</v>
      </c>
      <c r="E62" s="3" t="s">
        <v>315</v>
      </c>
      <c r="F62" s="3" t="s">
        <v>57</v>
      </c>
      <c r="G62" s="4">
        <v>60</v>
      </c>
      <c r="H62" s="3">
        <v>0</v>
      </c>
      <c r="I62" s="3">
        <f>F62+H62*0.1</f>
        <v>2.847</v>
      </c>
      <c r="J62" s="4">
        <v>61</v>
      </c>
      <c r="K62" s="10">
        <f>J62/L62</f>
        <v>0.69318181818181823</v>
      </c>
      <c r="L62" s="4">
        <v>88</v>
      </c>
    </row>
    <row r="63" spans="1:12" x14ac:dyDescent="0.2">
      <c r="A63" s="3" t="s">
        <v>129</v>
      </c>
      <c r="B63" s="3" t="s">
        <v>1</v>
      </c>
      <c r="C63" s="3" t="s">
        <v>321</v>
      </c>
      <c r="D63" s="3" t="s">
        <v>316</v>
      </c>
      <c r="E63" s="3" t="s">
        <v>316</v>
      </c>
      <c r="F63" s="3" t="s">
        <v>130</v>
      </c>
      <c r="G63" s="4">
        <v>61</v>
      </c>
      <c r="H63" s="3">
        <v>0</v>
      </c>
      <c r="I63" s="3">
        <f>F63+H63*0.1</f>
        <v>2.8250000000000002</v>
      </c>
      <c r="J63" s="4">
        <v>62</v>
      </c>
      <c r="K63" s="10">
        <f>J63/L63</f>
        <v>0.70454545454545459</v>
      </c>
      <c r="L63" s="4">
        <v>88</v>
      </c>
    </row>
    <row r="64" spans="1:12" x14ac:dyDescent="0.2">
      <c r="A64" s="3" t="s">
        <v>58</v>
      </c>
      <c r="B64" s="3" t="s">
        <v>1</v>
      </c>
      <c r="C64" s="3" t="s">
        <v>321</v>
      </c>
      <c r="D64" s="3" t="s">
        <v>316</v>
      </c>
      <c r="E64" s="3" t="s">
        <v>315</v>
      </c>
      <c r="F64" s="3" t="s">
        <v>59</v>
      </c>
      <c r="G64" s="4">
        <v>63</v>
      </c>
      <c r="H64" s="3">
        <v>0</v>
      </c>
      <c r="I64" s="3">
        <f>F64+H64*0.1</f>
        <v>2.798</v>
      </c>
      <c r="J64" s="4">
        <v>63</v>
      </c>
      <c r="K64" s="10">
        <f>J64/L64</f>
        <v>0.71590909090909094</v>
      </c>
      <c r="L64" s="4">
        <v>88</v>
      </c>
    </row>
    <row r="65" spans="1:12" x14ac:dyDescent="0.2">
      <c r="A65" s="3" t="s">
        <v>258</v>
      </c>
      <c r="B65" s="3" t="s">
        <v>1</v>
      </c>
      <c r="C65" s="3" t="s">
        <v>321</v>
      </c>
      <c r="D65" s="3" t="s">
        <v>316</v>
      </c>
      <c r="E65" s="3" t="s">
        <v>315</v>
      </c>
      <c r="F65" s="3" t="s">
        <v>259</v>
      </c>
      <c r="G65" s="4">
        <v>64</v>
      </c>
      <c r="H65" s="3">
        <v>0</v>
      </c>
      <c r="I65" s="3">
        <f>F65+H65*0.1</f>
        <v>2.79</v>
      </c>
      <c r="J65" s="4">
        <v>64</v>
      </c>
      <c r="K65" s="10">
        <f>J65/L65</f>
        <v>0.72727272727272729</v>
      </c>
      <c r="L65" s="4">
        <v>88</v>
      </c>
    </row>
    <row r="66" spans="1:12" x14ac:dyDescent="0.2">
      <c r="A66" s="3" t="s">
        <v>246</v>
      </c>
      <c r="B66" s="3" t="s">
        <v>1</v>
      </c>
      <c r="C66" s="3" t="s">
        <v>321</v>
      </c>
      <c r="D66" s="3" t="s">
        <v>316</v>
      </c>
      <c r="E66" s="3" t="s">
        <v>315</v>
      </c>
      <c r="F66" s="3" t="s">
        <v>247</v>
      </c>
      <c r="G66" s="4">
        <v>65</v>
      </c>
      <c r="H66" s="3">
        <v>0</v>
      </c>
      <c r="I66" s="3">
        <f>F66+H66*0.1</f>
        <v>2.7879999999999998</v>
      </c>
      <c r="J66" s="4">
        <v>65</v>
      </c>
      <c r="K66" s="10">
        <f>J66/L66</f>
        <v>0.73863636363636365</v>
      </c>
      <c r="L66" s="4">
        <v>88</v>
      </c>
    </row>
    <row r="67" spans="1:12" x14ac:dyDescent="0.2">
      <c r="A67" s="3" t="s">
        <v>183</v>
      </c>
      <c r="B67" s="3" t="s">
        <v>1</v>
      </c>
      <c r="C67" s="3" t="s">
        <v>321</v>
      </c>
      <c r="D67" s="3" t="s">
        <v>316</v>
      </c>
      <c r="E67" s="3" t="s">
        <v>315</v>
      </c>
      <c r="F67" s="3" t="s">
        <v>184</v>
      </c>
      <c r="G67" s="4">
        <v>66</v>
      </c>
      <c r="H67" s="3">
        <v>0</v>
      </c>
      <c r="I67" s="3">
        <f>F67+H67*0.1</f>
        <v>2.7629999999999999</v>
      </c>
      <c r="J67" s="4">
        <v>66</v>
      </c>
      <c r="K67" s="10">
        <f>J67/L67</f>
        <v>0.75</v>
      </c>
      <c r="L67" s="4">
        <v>88</v>
      </c>
    </row>
    <row r="68" spans="1:12" x14ac:dyDescent="0.2">
      <c r="A68" s="3" t="s">
        <v>0</v>
      </c>
      <c r="B68" s="3" t="s">
        <v>1</v>
      </c>
      <c r="C68" s="3" t="s">
        <v>321</v>
      </c>
      <c r="D68" s="3" t="s">
        <v>316</v>
      </c>
      <c r="E68" s="3" t="s">
        <v>315</v>
      </c>
      <c r="F68" s="3" t="s">
        <v>2</v>
      </c>
      <c r="G68" s="4">
        <v>67</v>
      </c>
      <c r="H68" s="3">
        <v>0</v>
      </c>
      <c r="I68" s="3">
        <f>F68+H68*0.1</f>
        <v>2.649</v>
      </c>
      <c r="J68" s="4">
        <v>67</v>
      </c>
      <c r="K68" s="10">
        <f>J68/L68</f>
        <v>0.76136363636363635</v>
      </c>
      <c r="L68" s="4">
        <v>88</v>
      </c>
    </row>
    <row r="69" spans="1:12" x14ac:dyDescent="0.2">
      <c r="A69" s="3" t="s">
        <v>293</v>
      </c>
      <c r="B69" s="3" t="s">
        <v>1</v>
      </c>
      <c r="C69" s="3" t="s">
        <v>321</v>
      </c>
      <c r="D69" s="3" t="s">
        <v>316</v>
      </c>
      <c r="E69" s="3" t="s">
        <v>315</v>
      </c>
      <c r="F69" s="3" t="s">
        <v>294</v>
      </c>
      <c r="G69" s="4">
        <v>68</v>
      </c>
      <c r="H69" s="3">
        <v>0</v>
      </c>
      <c r="I69" s="3">
        <f>F69+H69*0.1</f>
        <v>2.641</v>
      </c>
      <c r="J69" s="4">
        <v>68</v>
      </c>
      <c r="K69" s="10">
        <f>J69/L69</f>
        <v>0.77272727272727271</v>
      </c>
      <c r="L69" s="4">
        <v>88</v>
      </c>
    </row>
    <row r="70" spans="1:12" x14ac:dyDescent="0.2">
      <c r="A70" s="3" t="s">
        <v>299</v>
      </c>
      <c r="B70" s="3" t="s">
        <v>1</v>
      </c>
      <c r="C70" s="9" t="s">
        <v>319</v>
      </c>
      <c r="D70" s="3" t="s">
        <v>316</v>
      </c>
      <c r="E70" s="3" t="s">
        <v>315</v>
      </c>
      <c r="F70" s="3" t="s">
        <v>300</v>
      </c>
      <c r="G70" s="4">
        <v>69</v>
      </c>
      <c r="H70" s="3">
        <v>0.1</v>
      </c>
      <c r="I70" s="3">
        <f>F70+H70*0.1</f>
        <v>2.6149999999999998</v>
      </c>
      <c r="J70" s="4">
        <v>69</v>
      </c>
      <c r="K70" s="10">
        <f>J70/L70</f>
        <v>0.78409090909090906</v>
      </c>
      <c r="L70" s="4">
        <v>88</v>
      </c>
    </row>
    <row r="71" spans="1:12" x14ac:dyDescent="0.2">
      <c r="A71" s="3" t="s">
        <v>169</v>
      </c>
      <c r="B71" s="3" t="s">
        <v>1</v>
      </c>
      <c r="C71" s="3" t="s">
        <v>321</v>
      </c>
      <c r="D71" s="3" t="s">
        <v>316</v>
      </c>
      <c r="E71" s="3" t="s">
        <v>316</v>
      </c>
      <c r="F71" s="3" t="s">
        <v>170</v>
      </c>
      <c r="G71" s="4">
        <v>70</v>
      </c>
      <c r="H71" s="3">
        <v>0</v>
      </c>
      <c r="I71" s="3">
        <f>F71+H71*0.1</f>
        <v>2.581</v>
      </c>
      <c r="J71" s="4">
        <v>70</v>
      </c>
      <c r="K71" s="10">
        <f>J71/L71</f>
        <v>0.79545454545454541</v>
      </c>
      <c r="L71" s="4">
        <v>88</v>
      </c>
    </row>
    <row r="72" spans="1:12" x14ac:dyDescent="0.2">
      <c r="A72" s="3" t="s">
        <v>163</v>
      </c>
      <c r="B72" s="3" t="s">
        <v>1</v>
      </c>
      <c r="C72" s="3" t="s">
        <v>321</v>
      </c>
      <c r="D72" s="3" t="s">
        <v>315</v>
      </c>
      <c r="E72" s="3" t="s">
        <v>315</v>
      </c>
      <c r="F72" s="3" t="s">
        <v>164</v>
      </c>
      <c r="G72" s="4">
        <v>71</v>
      </c>
      <c r="H72" s="3">
        <v>0</v>
      </c>
      <c r="I72" s="3">
        <f>F72+H72*0.1</f>
        <v>2.5720000000000001</v>
      </c>
      <c r="J72" s="4">
        <v>71</v>
      </c>
      <c r="K72" s="10">
        <f>J72/L72</f>
        <v>0.80681818181818177</v>
      </c>
      <c r="L72" s="4">
        <v>88</v>
      </c>
    </row>
    <row r="73" spans="1:12" x14ac:dyDescent="0.2">
      <c r="A73" s="3" t="s">
        <v>220</v>
      </c>
      <c r="B73" s="3" t="s">
        <v>1</v>
      </c>
      <c r="C73" s="3" t="s">
        <v>321</v>
      </c>
      <c r="D73" s="3" t="s">
        <v>316</v>
      </c>
      <c r="E73" s="3" t="s">
        <v>316</v>
      </c>
      <c r="F73" s="3" t="s">
        <v>221</v>
      </c>
      <c r="G73" s="4">
        <v>72</v>
      </c>
      <c r="H73" s="3">
        <v>0</v>
      </c>
      <c r="I73" s="3">
        <f>F73+H73*0.1</f>
        <v>2.5489999999999999</v>
      </c>
      <c r="J73" s="4">
        <v>72</v>
      </c>
      <c r="K73" s="10">
        <f>J73/L73</f>
        <v>0.81818181818181823</v>
      </c>
      <c r="L73" s="4">
        <v>88</v>
      </c>
    </row>
    <row r="74" spans="1:12" x14ac:dyDescent="0.2">
      <c r="A74" s="3" t="s">
        <v>134</v>
      </c>
      <c r="B74" s="3" t="s">
        <v>1</v>
      </c>
      <c r="C74" s="3" t="s">
        <v>321</v>
      </c>
      <c r="D74" s="3" t="s">
        <v>316</v>
      </c>
      <c r="E74" s="3" t="s">
        <v>316</v>
      </c>
      <c r="F74" s="3" t="s">
        <v>135</v>
      </c>
      <c r="G74" s="4">
        <v>73</v>
      </c>
      <c r="H74" s="3">
        <v>0</v>
      </c>
      <c r="I74" s="3">
        <f>F74+H74*0.1</f>
        <v>2.536</v>
      </c>
      <c r="J74" s="4">
        <v>73</v>
      </c>
      <c r="K74" s="10">
        <f>J74/L74</f>
        <v>0.82954545454545459</v>
      </c>
      <c r="L74" s="4">
        <v>88</v>
      </c>
    </row>
    <row r="75" spans="1:12" x14ac:dyDescent="0.2">
      <c r="A75" s="3" t="s">
        <v>216</v>
      </c>
      <c r="B75" s="3" t="s">
        <v>1</v>
      </c>
      <c r="C75" s="3" t="s">
        <v>321</v>
      </c>
      <c r="D75" s="3" t="s">
        <v>316</v>
      </c>
      <c r="E75" s="3" t="s">
        <v>316</v>
      </c>
      <c r="F75" s="3" t="s">
        <v>217</v>
      </c>
      <c r="G75" s="4">
        <v>74</v>
      </c>
      <c r="H75" s="3">
        <v>0</v>
      </c>
      <c r="I75" s="3">
        <f>F75+H75*0.1</f>
        <v>2.496</v>
      </c>
      <c r="J75" s="4">
        <v>74</v>
      </c>
      <c r="K75" s="10">
        <f>J75/L75</f>
        <v>0.84090909090909094</v>
      </c>
      <c r="L75" s="4">
        <v>88</v>
      </c>
    </row>
    <row r="76" spans="1:12" x14ac:dyDescent="0.2">
      <c r="A76" s="3" t="s">
        <v>37</v>
      </c>
      <c r="B76" s="3" t="s">
        <v>1</v>
      </c>
      <c r="C76" s="9" t="s">
        <v>319</v>
      </c>
      <c r="D76" s="3" t="s">
        <v>316</v>
      </c>
      <c r="E76" s="3" t="s">
        <v>315</v>
      </c>
      <c r="F76" s="3" t="s">
        <v>38</v>
      </c>
      <c r="G76" s="4">
        <v>75</v>
      </c>
      <c r="H76" s="3">
        <v>0</v>
      </c>
      <c r="I76" s="3">
        <f>F76+H76*0.1</f>
        <v>2.492</v>
      </c>
      <c r="J76" s="4">
        <v>75</v>
      </c>
      <c r="K76" s="10">
        <f>J76/L76</f>
        <v>0.85227272727272729</v>
      </c>
      <c r="L76" s="4">
        <v>88</v>
      </c>
    </row>
    <row r="77" spans="1:12" x14ac:dyDescent="0.2">
      <c r="A77" s="3" t="s">
        <v>23</v>
      </c>
      <c r="B77" s="3" t="s">
        <v>1</v>
      </c>
      <c r="C77" s="3" t="s">
        <v>321</v>
      </c>
      <c r="D77" s="3" t="s">
        <v>316</v>
      </c>
      <c r="E77" s="3" t="s">
        <v>316</v>
      </c>
      <c r="F77" s="3" t="s">
        <v>24</v>
      </c>
      <c r="G77" s="4">
        <v>76</v>
      </c>
      <c r="H77" s="3">
        <v>0</v>
      </c>
      <c r="I77" s="3">
        <f>F77+H77*0.1</f>
        <v>2.452</v>
      </c>
      <c r="J77" s="4">
        <v>76</v>
      </c>
      <c r="K77" s="10">
        <f>J77/L77</f>
        <v>0.86363636363636365</v>
      </c>
      <c r="L77" s="4">
        <v>88</v>
      </c>
    </row>
    <row r="78" spans="1:12" x14ac:dyDescent="0.2">
      <c r="A78" s="3" t="s">
        <v>199</v>
      </c>
      <c r="B78" s="3" t="s">
        <v>1</v>
      </c>
      <c r="C78" s="3" t="s">
        <v>321</v>
      </c>
      <c r="D78" s="3" t="s">
        <v>316</v>
      </c>
      <c r="E78" s="3" t="s">
        <v>316</v>
      </c>
      <c r="F78" s="3" t="s">
        <v>85</v>
      </c>
      <c r="G78" s="4">
        <v>77</v>
      </c>
      <c r="H78" s="3">
        <v>0</v>
      </c>
      <c r="I78" s="3">
        <f>F78+H78*0.1</f>
        <v>2.448</v>
      </c>
      <c r="J78" s="4">
        <v>77</v>
      </c>
      <c r="K78" s="10">
        <f>J78/L78</f>
        <v>0.875</v>
      </c>
      <c r="L78" s="4">
        <v>88</v>
      </c>
    </row>
    <row r="79" spans="1:12" x14ac:dyDescent="0.2">
      <c r="A79" s="3" t="s">
        <v>145</v>
      </c>
      <c r="B79" s="3" t="s">
        <v>1</v>
      </c>
      <c r="C79" s="3" t="s">
        <v>321</v>
      </c>
      <c r="D79" s="3" t="s">
        <v>316</v>
      </c>
      <c r="E79" s="3" t="s">
        <v>315</v>
      </c>
      <c r="F79" s="3" t="s">
        <v>146</v>
      </c>
      <c r="G79" s="4">
        <v>78</v>
      </c>
      <c r="H79" s="3">
        <v>0</v>
      </c>
      <c r="I79" s="3">
        <f>F79+H79*0.1</f>
        <v>2.4239999999999999</v>
      </c>
      <c r="J79" s="4">
        <v>78</v>
      </c>
      <c r="K79" s="10">
        <f>J79/L79</f>
        <v>0.88636363636363635</v>
      </c>
      <c r="L79" s="4">
        <v>88</v>
      </c>
    </row>
    <row r="80" spans="1:12" x14ac:dyDescent="0.2">
      <c r="A80" s="3" t="s">
        <v>60</v>
      </c>
      <c r="B80" s="3" t="s">
        <v>1</v>
      </c>
      <c r="C80" s="3" t="s">
        <v>321</v>
      </c>
      <c r="D80" s="3" t="s">
        <v>316</v>
      </c>
      <c r="E80" s="3" t="s">
        <v>316</v>
      </c>
      <c r="F80" s="3" t="s">
        <v>61</v>
      </c>
      <c r="G80" s="4">
        <v>79</v>
      </c>
      <c r="H80" s="3">
        <v>0</v>
      </c>
      <c r="I80" s="3">
        <f>F80+H80*0.1</f>
        <v>2.3889999999999998</v>
      </c>
      <c r="J80" s="4">
        <v>79</v>
      </c>
      <c r="K80" s="10">
        <f>J80/L80</f>
        <v>0.89772727272727271</v>
      </c>
      <c r="L80" s="4">
        <v>88</v>
      </c>
    </row>
    <row r="81" spans="1:12" x14ac:dyDescent="0.2">
      <c r="A81" s="3" t="s">
        <v>136</v>
      </c>
      <c r="B81" s="3" t="s">
        <v>1</v>
      </c>
      <c r="C81" s="9" t="s">
        <v>319</v>
      </c>
      <c r="D81" s="3" t="s">
        <v>316</v>
      </c>
      <c r="E81" s="3" t="s">
        <v>315</v>
      </c>
      <c r="F81" s="3" t="s">
        <v>137</v>
      </c>
      <c r="G81" s="4">
        <v>80</v>
      </c>
      <c r="H81" s="3">
        <v>0.1</v>
      </c>
      <c r="I81" s="3">
        <f>F81+H81*0.1</f>
        <v>2.3649999999999998</v>
      </c>
      <c r="J81" s="4">
        <v>80</v>
      </c>
      <c r="K81" s="10">
        <f>J81/L81</f>
        <v>0.90909090909090906</v>
      </c>
      <c r="L81" s="4">
        <v>88</v>
      </c>
    </row>
    <row r="82" spans="1:12" x14ac:dyDescent="0.2">
      <c r="A82" s="3" t="s">
        <v>68</v>
      </c>
      <c r="B82" s="3" t="s">
        <v>1</v>
      </c>
      <c r="C82" s="3" t="s">
        <v>321</v>
      </c>
      <c r="D82" s="3" t="s">
        <v>316</v>
      </c>
      <c r="E82" s="3" t="s">
        <v>316</v>
      </c>
      <c r="F82" s="3" t="s">
        <v>69</v>
      </c>
      <c r="G82" s="4">
        <v>81</v>
      </c>
      <c r="H82" s="3">
        <v>0</v>
      </c>
      <c r="I82" s="3">
        <f>F82+H82*0.1</f>
        <v>2.3490000000000002</v>
      </c>
      <c r="J82" s="4">
        <v>81</v>
      </c>
      <c r="K82" s="10">
        <f>J82/L82</f>
        <v>0.92045454545454541</v>
      </c>
      <c r="L82" s="4">
        <v>88</v>
      </c>
    </row>
    <row r="83" spans="1:12" x14ac:dyDescent="0.2">
      <c r="A83" s="3" t="s">
        <v>159</v>
      </c>
      <c r="B83" s="3" t="s">
        <v>1</v>
      </c>
      <c r="C83" s="3" t="s">
        <v>321</v>
      </c>
      <c r="D83" s="3" t="s">
        <v>316</v>
      </c>
      <c r="E83" s="3" t="s">
        <v>316</v>
      </c>
      <c r="F83" s="3" t="s">
        <v>160</v>
      </c>
      <c r="G83" s="4">
        <v>82</v>
      </c>
      <c r="H83" s="3">
        <v>0</v>
      </c>
      <c r="I83" s="3">
        <f>F83+H83*0.1</f>
        <v>1.964</v>
      </c>
      <c r="J83" s="4">
        <v>82</v>
      </c>
      <c r="K83" s="10">
        <f>J83/L83</f>
        <v>0.93181818181818177</v>
      </c>
      <c r="L83" s="4">
        <v>88</v>
      </c>
    </row>
    <row r="84" spans="1:12" x14ac:dyDescent="0.2">
      <c r="A84" s="3" t="s">
        <v>224</v>
      </c>
      <c r="B84" s="3" t="s">
        <v>1</v>
      </c>
      <c r="C84" s="3" t="s">
        <v>321</v>
      </c>
      <c r="D84" s="3" t="s">
        <v>316</v>
      </c>
      <c r="E84" s="3" t="s">
        <v>316</v>
      </c>
      <c r="F84" s="3" t="s">
        <v>225</v>
      </c>
      <c r="G84" s="4">
        <v>83</v>
      </c>
      <c r="H84" s="3">
        <v>0</v>
      </c>
      <c r="I84" s="3">
        <f>F84+H84*0.1</f>
        <v>1.911</v>
      </c>
      <c r="J84" s="4">
        <v>83</v>
      </c>
      <c r="K84" s="10">
        <f>J84/L84</f>
        <v>0.94318181818181823</v>
      </c>
      <c r="L84" s="4">
        <v>88</v>
      </c>
    </row>
    <row r="85" spans="1:12" x14ac:dyDescent="0.2">
      <c r="A85" s="3" t="s">
        <v>3</v>
      </c>
      <c r="B85" s="3" t="s">
        <v>1</v>
      </c>
      <c r="C85" s="3" t="s">
        <v>321</v>
      </c>
      <c r="D85" s="3" t="s">
        <v>316</v>
      </c>
      <c r="E85" s="3" t="s">
        <v>316</v>
      </c>
      <c r="F85" s="3" t="s">
        <v>4</v>
      </c>
      <c r="G85" s="4">
        <v>84</v>
      </c>
      <c r="H85" s="3">
        <v>0</v>
      </c>
      <c r="I85" s="3">
        <f>F85+H85*0.1</f>
        <v>1.9059999999999999</v>
      </c>
      <c r="J85" s="4">
        <v>84</v>
      </c>
      <c r="K85" s="10">
        <f>J85/L85</f>
        <v>0.95454545454545459</v>
      </c>
      <c r="L85" s="4">
        <v>88</v>
      </c>
    </row>
    <row r="86" spans="1:12" x14ac:dyDescent="0.2">
      <c r="A86" s="3" t="s">
        <v>165</v>
      </c>
      <c r="B86" s="3" t="s">
        <v>1</v>
      </c>
      <c r="C86" s="3" t="s">
        <v>321</v>
      </c>
      <c r="D86" s="3" t="s">
        <v>315</v>
      </c>
      <c r="E86" s="3" t="s">
        <v>316</v>
      </c>
      <c r="F86" s="3" t="s">
        <v>166</v>
      </c>
      <c r="G86" s="4">
        <v>85</v>
      </c>
      <c r="H86" s="3">
        <v>0</v>
      </c>
      <c r="I86" s="3">
        <f>F86+H86*0.1</f>
        <v>1.8759999999999999</v>
      </c>
      <c r="J86" s="4">
        <v>85</v>
      </c>
      <c r="K86" s="10">
        <f>J86/L86</f>
        <v>0.96590909090909094</v>
      </c>
      <c r="L86" s="4">
        <v>88</v>
      </c>
    </row>
    <row r="87" spans="1:12" x14ac:dyDescent="0.2">
      <c r="A87" s="3" t="s">
        <v>29</v>
      </c>
      <c r="B87" s="3" t="s">
        <v>1</v>
      </c>
      <c r="C87" s="3" t="s">
        <v>321</v>
      </c>
      <c r="D87" s="3" t="s">
        <v>316</v>
      </c>
      <c r="E87" s="3" t="s">
        <v>316</v>
      </c>
      <c r="F87" s="3" t="s">
        <v>30</v>
      </c>
      <c r="G87" s="4">
        <v>86</v>
      </c>
      <c r="H87" s="3">
        <v>0</v>
      </c>
      <c r="I87" s="3">
        <f>F87+H87*0.1</f>
        <v>1.7769999999999999</v>
      </c>
      <c r="J87" s="4">
        <v>86</v>
      </c>
      <c r="K87" s="10">
        <f>J87/L87</f>
        <v>0.97727272727272729</v>
      </c>
      <c r="L87" s="4">
        <v>88</v>
      </c>
    </row>
    <row r="88" spans="1:12" x14ac:dyDescent="0.2">
      <c r="A88" s="3" t="s">
        <v>84</v>
      </c>
      <c r="B88" s="3" t="s">
        <v>1</v>
      </c>
      <c r="C88" s="3" t="s">
        <v>321</v>
      </c>
      <c r="D88" s="3" t="s">
        <v>316</v>
      </c>
      <c r="E88" s="3" t="s">
        <v>316</v>
      </c>
      <c r="F88" s="3" t="s">
        <v>32</v>
      </c>
      <c r="G88" s="4">
        <v>87</v>
      </c>
      <c r="H88" s="3">
        <v>0</v>
      </c>
      <c r="I88" s="3">
        <f>F88+H88*0.1</f>
        <v>1.7410000000000001</v>
      </c>
      <c r="J88" s="4">
        <v>87</v>
      </c>
      <c r="K88" s="10">
        <f>J88/L88</f>
        <v>0.98863636363636365</v>
      </c>
      <c r="L88" s="4">
        <v>88</v>
      </c>
    </row>
    <row r="89" spans="1:12" x14ac:dyDescent="0.2">
      <c r="A89" s="3" t="s">
        <v>31</v>
      </c>
      <c r="B89" s="3" t="s">
        <v>1</v>
      </c>
      <c r="C89" s="3" t="s">
        <v>321</v>
      </c>
      <c r="D89" s="3" t="s">
        <v>316</v>
      </c>
      <c r="E89" s="3" t="s">
        <v>316</v>
      </c>
      <c r="F89" s="3" t="s">
        <v>32</v>
      </c>
      <c r="G89" s="4">
        <v>88</v>
      </c>
      <c r="H89" s="3">
        <v>0</v>
      </c>
      <c r="I89" s="3">
        <f>F89+H89*0.1</f>
        <v>1.7410000000000001</v>
      </c>
      <c r="J89" s="4">
        <v>88</v>
      </c>
      <c r="K89" s="10">
        <f>J89/L89</f>
        <v>1</v>
      </c>
      <c r="L89" s="4">
        <v>88</v>
      </c>
    </row>
    <row r="90" spans="1:12" x14ac:dyDescent="0.2">
      <c r="K90" s="11"/>
    </row>
    <row r="91" spans="1:12" x14ac:dyDescent="0.2">
      <c r="K91" s="11"/>
    </row>
  </sheetData>
  <sortState ref="A2:L91">
    <sortCondition descending="1" ref="I29"/>
  </sortState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2020级</vt:lpstr>
      <vt:lpstr>2021级</vt:lpstr>
      <vt:lpstr>2022级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陈洁镘</cp:lastModifiedBy>
  <dcterms:created xsi:type="dcterms:W3CDTF">2023-10-06T10:16:16Z</dcterms:created>
  <dcterms:modified xsi:type="dcterms:W3CDTF">2023-10-08T14:19:04Z</dcterms:modified>
</cp:coreProperties>
</file>