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工作\2023\下半年\奖学金\"/>
    </mc:Choice>
  </mc:AlternateContent>
  <xr:revisionPtr revIDLastSave="0" documentId="13_ncr:1_{7D8E0140-F039-4AEF-9622-D38C36A97E46}" xr6:coauthVersionLast="36" xr6:coauthVersionMax="36" xr10:uidLastSave="{00000000-0000-0000-0000-000000000000}"/>
  <bookViews>
    <workbookView xWindow="0" yWindow="0" windowWidth="21750" windowHeight="8220" activeTab="1" xr2:uid="{00000000-000D-0000-FFFF-FFFF00000000}"/>
  </bookViews>
  <sheets>
    <sheet name="2020级" sheetId="2" r:id="rId1"/>
    <sheet name="2021级" sheetId="3" r:id="rId2"/>
    <sheet name="2022级" sheetId="4" r:id="rId3"/>
  </sheets>
  <calcPr calcId="191029"/>
</workbook>
</file>

<file path=xl/calcChain.xml><?xml version="1.0" encoding="utf-8"?>
<calcChain xmlns="http://schemas.openxmlformats.org/spreadsheetml/2006/main">
  <c r="F4" i="4" l="1"/>
  <c r="F3" i="4"/>
  <c r="F7" i="4"/>
  <c r="F8" i="4"/>
  <c r="F6" i="4"/>
  <c r="F5" i="4"/>
  <c r="F10" i="4"/>
  <c r="F9" i="4"/>
  <c r="F12" i="4"/>
  <c r="F15" i="4"/>
  <c r="F11" i="4"/>
  <c r="F16" i="4"/>
  <c r="F17" i="4"/>
  <c r="F14" i="4"/>
  <c r="F19" i="4"/>
  <c r="F20" i="4"/>
  <c r="F22" i="4"/>
  <c r="F21" i="4"/>
  <c r="F13" i="4"/>
  <c r="F18" i="4"/>
  <c r="F23" i="4"/>
  <c r="F25" i="4"/>
  <c r="F24" i="4"/>
  <c r="F26" i="4"/>
  <c r="F28" i="4"/>
  <c r="F27" i="4"/>
  <c r="F2" i="4"/>
  <c r="F3" i="3"/>
  <c r="F5" i="3"/>
  <c r="F4" i="3"/>
  <c r="F6" i="3"/>
  <c r="F7" i="3"/>
  <c r="F10" i="3"/>
  <c r="F8" i="3"/>
  <c r="F11" i="3"/>
  <c r="F12" i="3"/>
  <c r="F9" i="3"/>
  <c r="F13" i="3"/>
  <c r="F17" i="3"/>
  <c r="F16" i="3"/>
  <c r="F15" i="3"/>
  <c r="F14" i="3"/>
  <c r="F19" i="3"/>
  <c r="F18" i="3"/>
  <c r="F20" i="3"/>
  <c r="F21" i="3"/>
  <c r="F22" i="3"/>
  <c r="F23" i="3"/>
  <c r="F25" i="3"/>
  <c r="F26" i="3"/>
  <c r="F27" i="3"/>
  <c r="F24" i="3"/>
  <c r="F28" i="3"/>
  <c r="F30" i="3"/>
  <c r="F29" i="3"/>
  <c r="F31" i="3"/>
  <c r="F32" i="3"/>
  <c r="F33" i="3"/>
  <c r="F34" i="3"/>
  <c r="F35" i="3"/>
  <c r="F36" i="3"/>
  <c r="F37" i="3"/>
  <c r="F38" i="3"/>
  <c r="F2" i="3"/>
  <c r="F4" i="2"/>
  <c r="F6" i="2"/>
  <c r="F5" i="2"/>
  <c r="F2" i="2"/>
  <c r="F8" i="2"/>
  <c r="F7" i="2"/>
  <c r="F9" i="2"/>
  <c r="F11" i="2"/>
  <c r="F12" i="2"/>
  <c r="F13" i="2"/>
  <c r="F10" i="2"/>
  <c r="F15" i="2"/>
  <c r="F14" i="2"/>
  <c r="F17" i="2"/>
  <c r="F16" i="2"/>
  <c r="F18" i="2"/>
  <c r="F19" i="2"/>
  <c r="F22" i="2"/>
  <c r="F21" i="2"/>
  <c r="F20" i="2"/>
  <c r="F23" i="2"/>
  <c r="F24" i="2"/>
  <c r="F3" i="2"/>
</calcChain>
</file>

<file path=xl/sharedStrings.xml><?xml version="1.0" encoding="utf-8"?>
<sst xmlns="http://schemas.openxmlformats.org/spreadsheetml/2006/main" count="289" uniqueCount="123">
  <si>
    <t>2022</t>
  </si>
  <si>
    <t>2020</t>
  </si>
  <si>
    <t>22347002</t>
  </si>
  <si>
    <t>3.613</t>
  </si>
  <si>
    <t>22347003</t>
  </si>
  <si>
    <t>3.632</t>
  </si>
  <si>
    <t>20347002</t>
  </si>
  <si>
    <t>3.919</t>
  </si>
  <si>
    <t>20347003</t>
  </si>
  <si>
    <t>4.059</t>
  </si>
  <si>
    <t>3.305</t>
  </si>
  <si>
    <t>22347008</t>
  </si>
  <si>
    <t>3.777</t>
  </si>
  <si>
    <t>22347009</t>
  </si>
  <si>
    <t>20347053</t>
  </si>
  <si>
    <t>4.298</t>
  </si>
  <si>
    <t>22347012</t>
  </si>
  <si>
    <t>3.39</t>
  </si>
  <si>
    <t>22347014</t>
  </si>
  <si>
    <t>3.571</t>
  </si>
  <si>
    <t>22347015</t>
  </si>
  <si>
    <t>3.851</t>
  </si>
  <si>
    <t>22347016</t>
  </si>
  <si>
    <t>3.983</t>
  </si>
  <si>
    <t>22347018</t>
  </si>
  <si>
    <t>3.543</t>
  </si>
  <si>
    <t>20347055</t>
  </si>
  <si>
    <t>3.781</t>
  </si>
  <si>
    <t>20347057</t>
  </si>
  <si>
    <t>3.961</t>
  </si>
  <si>
    <t>20347016</t>
  </si>
  <si>
    <t>4.179</t>
  </si>
  <si>
    <t>22347020</t>
  </si>
  <si>
    <t>3.581</t>
  </si>
  <si>
    <t>20347058</t>
  </si>
  <si>
    <t>4.078</t>
  </si>
  <si>
    <t>22347024</t>
  </si>
  <si>
    <t>4.043</t>
  </si>
  <si>
    <t>20347059</t>
  </si>
  <si>
    <t>4.093</t>
  </si>
  <si>
    <t>20347060</t>
  </si>
  <si>
    <t>3.945</t>
  </si>
  <si>
    <t>22347027</t>
  </si>
  <si>
    <t>3.424</t>
  </si>
  <si>
    <t>20347062</t>
  </si>
  <si>
    <t>4.075</t>
  </si>
  <si>
    <t>22347029</t>
  </si>
  <si>
    <t>22347032</t>
  </si>
  <si>
    <t>3.664</t>
  </si>
  <si>
    <t>20347025</t>
  </si>
  <si>
    <t>3.874</t>
  </si>
  <si>
    <t>22347035</t>
  </si>
  <si>
    <t>3.41</t>
  </si>
  <si>
    <t>20347028</t>
  </si>
  <si>
    <t>3.867</t>
  </si>
  <si>
    <t>22347042</t>
  </si>
  <si>
    <t>22347043</t>
  </si>
  <si>
    <t>4.002</t>
  </si>
  <si>
    <t>22347044</t>
  </si>
  <si>
    <t>3.69</t>
  </si>
  <si>
    <t>22347046</t>
  </si>
  <si>
    <t>3.692</t>
  </si>
  <si>
    <t>22347049</t>
  </si>
  <si>
    <t>3.898</t>
  </si>
  <si>
    <t>22347056</t>
  </si>
  <si>
    <t>3.978</t>
  </si>
  <si>
    <t>22347057</t>
  </si>
  <si>
    <t>3.304</t>
  </si>
  <si>
    <t>20347031</t>
  </si>
  <si>
    <t>3.955</t>
  </si>
  <si>
    <t>20347068</t>
  </si>
  <si>
    <t>3.755</t>
  </si>
  <si>
    <t>20347033</t>
  </si>
  <si>
    <t>3.665</t>
  </si>
  <si>
    <t>20347070</t>
  </si>
  <si>
    <t>4.001</t>
  </si>
  <si>
    <t>22347064</t>
  </si>
  <si>
    <t>3.347</t>
  </si>
  <si>
    <t>22347066</t>
  </si>
  <si>
    <t>3.967</t>
  </si>
  <si>
    <t>20347036</t>
  </si>
  <si>
    <t>4.064</t>
  </si>
  <si>
    <t>22347069</t>
  </si>
  <si>
    <t>4.125</t>
  </si>
  <si>
    <t>20347073</t>
  </si>
  <si>
    <t>3.585</t>
  </si>
  <si>
    <t>22347075</t>
  </si>
  <si>
    <t>3.711</t>
  </si>
  <si>
    <t>20347040</t>
  </si>
  <si>
    <t>3.8</t>
  </si>
  <si>
    <t>20347041</t>
  </si>
  <si>
    <t>3.979</t>
  </si>
  <si>
    <t>20347074</t>
  </si>
  <si>
    <t>3.702</t>
  </si>
  <si>
    <t>20347045</t>
  </si>
  <si>
    <t>4.014</t>
  </si>
  <si>
    <t>20347046</t>
  </si>
  <si>
    <t>3.859</t>
  </si>
  <si>
    <t>22347082</t>
  </si>
  <si>
    <t>3.649</t>
  </si>
  <si>
    <r>
      <rPr>
        <sz val="11"/>
        <color indexed="8"/>
        <rFont val="宋体"/>
        <family val="3"/>
        <charset val="134"/>
      </rPr>
      <t>学号</t>
    </r>
  </si>
  <si>
    <r>
      <rPr>
        <sz val="11"/>
        <color indexed="8"/>
        <rFont val="宋体"/>
        <family val="3"/>
        <charset val="134"/>
      </rPr>
      <t>年级</t>
    </r>
  </si>
  <si>
    <r>
      <rPr>
        <sz val="11"/>
        <color indexed="8"/>
        <rFont val="宋体"/>
        <family val="3"/>
        <charset val="134"/>
      </rPr>
      <t>平均学分绩点</t>
    </r>
  </si>
  <si>
    <r>
      <rPr>
        <sz val="11"/>
        <color indexed="8"/>
        <rFont val="宋体"/>
        <family val="3"/>
        <charset val="134"/>
      </rPr>
      <t>专业成绩排名</t>
    </r>
  </si>
  <si>
    <r>
      <rPr>
        <sz val="11"/>
        <color indexed="8"/>
        <rFont val="宋体"/>
        <family val="3"/>
        <charset val="134"/>
      </rPr>
      <t>综合测评加分值</t>
    </r>
  </si>
  <si>
    <r>
      <rPr>
        <sz val="11"/>
        <color indexed="8"/>
        <rFont val="宋体"/>
        <family val="3"/>
        <charset val="134"/>
      </rPr>
      <t>综合测评总成绩</t>
    </r>
  </si>
  <si>
    <r>
      <rPr>
        <sz val="11"/>
        <color indexed="8"/>
        <rFont val="宋体"/>
        <family val="3"/>
        <charset val="134"/>
      </rPr>
      <t>排名总人数</t>
    </r>
  </si>
  <si>
    <t>拟获优秀学生奖学金等级</t>
    <phoneticPr fontId="6" type="noConversion"/>
  </si>
  <si>
    <t>一等奖学金</t>
  </si>
  <si>
    <t>二等奖学金</t>
    <phoneticPr fontId="1" type="noConversion"/>
  </si>
  <si>
    <t>三等奖学金</t>
    <phoneticPr fontId="1" type="noConversion"/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</si>
  <si>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</si>
  <si>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年级</t>
    </r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</si>
  <si>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</si>
  <si>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专业成绩排名</t>
    </r>
  </si>
  <si>
    <r>
      <rPr>
        <b/>
        <sz val="11"/>
        <color indexed="8"/>
        <rFont val="宋体"/>
        <family val="3"/>
        <charset val="134"/>
      </rPr>
      <t>综合测评加分值</t>
    </r>
  </si>
  <si>
    <r>
      <rPr>
        <b/>
        <sz val="11"/>
        <color indexed="8"/>
        <rFont val="宋体"/>
        <family val="3"/>
        <charset val="134"/>
      </rPr>
      <t>综合测评总成绩</t>
    </r>
  </si>
  <si>
    <r>
      <rPr>
        <b/>
        <sz val="11"/>
        <color indexed="8"/>
        <rFont val="宋体"/>
        <family val="3"/>
        <charset val="134"/>
      </rPr>
      <t>排名总人数</t>
    </r>
  </si>
  <si>
    <t>拟获其余奖学金项目</t>
    <phoneticPr fontId="6" type="noConversion"/>
  </si>
  <si>
    <t>国家奖学金</t>
    <phoneticPr fontId="1" type="noConversion"/>
  </si>
  <si>
    <t>国家励志奖学金</t>
  </si>
  <si>
    <t>中山大学励志奖学金二等奖</t>
  </si>
  <si>
    <t>中山大学励志奖学金二等奖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</si>
</sst>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0_);[Red]\(0.00\)"/>
    <numFmt numFmtId="178" formatCode="0.000_);[Red]\(0.000\)"/>
    <numFmt numFmtId="179" formatCode="0.0000_);[Red]\(0.0000\)"/>
  </numFmts>
  <fonts count="11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name val="Arial"/>
      <family val="2"/>
    </font>
    <font>
      <sz val="11"/>
      <color indexed="8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3F7C-DD1F-40A0-8E3F-F2CCA8BE16C8}">
  <dimension ref="A1:I24"/>
  <sheetViews>
    <sheetView workbookViewId="0">
      <selection activeCell="I3" sqref="I3"/>
    </sheetView>
  </sheetViews>
  <sheetFormatPr defaultRowHeight="15" x14ac:dyDescent="0.2"/>
  <cols>
    <col min="1" max="5" width="10" style="3" customWidth="1"/>
    <col min="6" max="6" width="10" style="7" customWidth="1"/>
    <col min="7" max="7" width="10" style="3" customWidth="1"/>
    <col min="8" max="8" width="13.625" style="3" customWidth="1"/>
    <col min="9" max="9" width="22.75" style="3" customWidth="1"/>
    <col min="10" max="16384" width="9" style="3"/>
  </cols>
  <sheetData>
    <row r="1" spans="1:9" ht="33.75" customHeight="1" x14ac:dyDescent="0.2">
      <c r="A1" s="11" t="s">
        <v>111</v>
      </c>
      <c r="B1" s="11" t="s">
        <v>112</v>
      </c>
      <c r="C1" s="11" t="s">
        <v>113</v>
      </c>
      <c r="D1" s="11" t="s">
        <v>114</v>
      </c>
      <c r="E1" s="11" t="s">
        <v>115</v>
      </c>
      <c r="F1" s="12" t="s">
        <v>116</v>
      </c>
      <c r="G1" s="11" t="s">
        <v>117</v>
      </c>
      <c r="H1" s="9" t="s">
        <v>107</v>
      </c>
      <c r="I1" s="14" t="s">
        <v>118</v>
      </c>
    </row>
    <row r="2" spans="1:9" ht="24.95" customHeight="1" x14ac:dyDescent="0.2">
      <c r="A2" s="4" t="s">
        <v>44</v>
      </c>
      <c r="B2" s="4" t="s">
        <v>1</v>
      </c>
      <c r="C2" s="4" t="s">
        <v>45</v>
      </c>
      <c r="D2" s="5">
        <v>5</v>
      </c>
      <c r="E2" s="2">
        <v>2.62</v>
      </c>
      <c r="F2" s="6">
        <f t="shared" ref="F2:F24" si="0">C2+E2*0.1</f>
        <v>4.3369999999999997</v>
      </c>
      <c r="G2" s="5">
        <v>67</v>
      </c>
      <c r="H2" s="1" t="s">
        <v>108</v>
      </c>
      <c r="I2" s="15" t="s">
        <v>119</v>
      </c>
    </row>
    <row r="3" spans="1:9" ht="42.75" customHeight="1" x14ac:dyDescent="0.2">
      <c r="A3" s="4" t="s">
        <v>14</v>
      </c>
      <c r="B3" s="4" t="s">
        <v>1</v>
      </c>
      <c r="C3" s="4" t="s">
        <v>15</v>
      </c>
      <c r="D3" s="5">
        <v>1</v>
      </c>
      <c r="E3" s="2">
        <v>0.28000000000000003</v>
      </c>
      <c r="F3" s="6">
        <f t="shared" si="0"/>
        <v>4.3259999999999996</v>
      </c>
      <c r="G3" s="5">
        <v>67</v>
      </c>
      <c r="H3" s="1" t="s">
        <v>108</v>
      </c>
      <c r="I3" s="16"/>
    </row>
    <row r="4" spans="1:9" ht="24.95" customHeight="1" x14ac:dyDescent="0.2">
      <c r="A4" s="4" t="s">
        <v>30</v>
      </c>
      <c r="B4" s="4" t="s">
        <v>1</v>
      </c>
      <c r="C4" s="4" t="s">
        <v>31</v>
      </c>
      <c r="D4" s="5">
        <v>2</v>
      </c>
      <c r="E4" s="2">
        <v>0.25</v>
      </c>
      <c r="F4" s="6">
        <f t="shared" si="0"/>
        <v>4.2040000000000006</v>
      </c>
      <c r="G4" s="5">
        <v>67</v>
      </c>
      <c r="H4" s="1" t="s">
        <v>108</v>
      </c>
      <c r="I4" s="1"/>
    </row>
    <row r="5" spans="1:9" ht="24.95" customHeight="1" x14ac:dyDescent="0.2">
      <c r="A5" s="4" t="s">
        <v>34</v>
      </c>
      <c r="B5" s="4" t="s">
        <v>1</v>
      </c>
      <c r="C5" s="4" t="s">
        <v>35</v>
      </c>
      <c r="D5" s="5">
        <v>4</v>
      </c>
      <c r="E5" s="2">
        <v>1.01</v>
      </c>
      <c r="F5" s="6">
        <f t="shared" si="0"/>
        <v>4.1790000000000003</v>
      </c>
      <c r="G5" s="5">
        <v>67</v>
      </c>
      <c r="H5" s="1" t="s">
        <v>108</v>
      </c>
      <c r="I5" s="1"/>
    </row>
    <row r="6" spans="1:9" ht="24.95" customHeight="1" x14ac:dyDescent="0.2">
      <c r="A6" s="4" t="s">
        <v>38</v>
      </c>
      <c r="B6" s="4" t="s">
        <v>1</v>
      </c>
      <c r="C6" s="4" t="s">
        <v>39</v>
      </c>
      <c r="D6" s="5">
        <v>3</v>
      </c>
      <c r="E6" s="2">
        <v>0.28999999999999998</v>
      </c>
      <c r="F6" s="6">
        <f t="shared" si="0"/>
        <v>4.1219999999999999</v>
      </c>
      <c r="G6" s="5">
        <v>67</v>
      </c>
      <c r="H6" s="10" t="s">
        <v>109</v>
      </c>
      <c r="I6" s="1"/>
    </row>
    <row r="7" spans="1:9" ht="24.95" customHeight="1" x14ac:dyDescent="0.2">
      <c r="A7" s="4" t="s">
        <v>8</v>
      </c>
      <c r="B7" s="4" t="s">
        <v>1</v>
      </c>
      <c r="C7" s="4" t="s">
        <v>9</v>
      </c>
      <c r="D7" s="5">
        <v>7</v>
      </c>
      <c r="E7" s="2">
        <v>0.55000000000000004</v>
      </c>
      <c r="F7" s="6">
        <f t="shared" si="0"/>
        <v>4.1139999999999999</v>
      </c>
      <c r="G7" s="5">
        <v>67</v>
      </c>
      <c r="H7" s="10" t="s">
        <v>109</v>
      </c>
      <c r="I7" s="1"/>
    </row>
    <row r="8" spans="1:9" ht="24.95" customHeight="1" x14ac:dyDescent="0.2">
      <c r="A8" s="4" t="s">
        <v>80</v>
      </c>
      <c r="B8" s="4" t="s">
        <v>1</v>
      </c>
      <c r="C8" s="4" t="s">
        <v>81</v>
      </c>
      <c r="D8" s="5">
        <v>6</v>
      </c>
      <c r="E8" s="2">
        <v>0.2</v>
      </c>
      <c r="F8" s="6">
        <f t="shared" si="0"/>
        <v>4.0839999999999996</v>
      </c>
      <c r="G8" s="5">
        <v>67</v>
      </c>
      <c r="H8" s="10" t="s">
        <v>109</v>
      </c>
      <c r="I8" s="1"/>
    </row>
    <row r="9" spans="1:9" ht="24.95" customHeight="1" x14ac:dyDescent="0.2">
      <c r="A9" s="4" t="s">
        <v>94</v>
      </c>
      <c r="B9" s="4" t="s">
        <v>1</v>
      </c>
      <c r="C9" s="4" t="s">
        <v>95</v>
      </c>
      <c r="D9" s="5">
        <v>8</v>
      </c>
      <c r="E9" s="2">
        <v>0.47</v>
      </c>
      <c r="F9" s="6">
        <f t="shared" si="0"/>
        <v>4.0609999999999999</v>
      </c>
      <c r="G9" s="5">
        <v>67</v>
      </c>
      <c r="H9" s="10" t="s">
        <v>109</v>
      </c>
      <c r="I9" s="1"/>
    </row>
    <row r="10" spans="1:9" ht="24.95" customHeight="1" x14ac:dyDescent="0.2">
      <c r="A10" s="4" t="s">
        <v>68</v>
      </c>
      <c r="B10" s="4" t="s">
        <v>1</v>
      </c>
      <c r="C10" s="4" t="s">
        <v>69</v>
      </c>
      <c r="D10" s="5">
        <v>12</v>
      </c>
      <c r="E10" s="2">
        <v>1</v>
      </c>
      <c r="F10" s="6">
        <f t="shared" si="0"/>
        <v>4.0549999999999997</v>
      </c>
      <c r="G10" s="5">
        <v>67</v>
      </c>
      <c r="H10" s="10" t="s">
        <v>109</v>
      </c>
      <c r="I10" s="1"/>
    </row>
    <row r="11" spans="1:9" ht="24.95" customHeight="1" x14ac:dyDescent="0.2">
      <c r="A11" s="4" t="s">
        <v>74</v>
      </c>
      <c r="B11" s="4" t="s">
        <v>1</v>
      </c>
      <c r="C11" s="4" t="s">
        <v>75</v>
      </c>
      <c r="D11" s="5">
        <v>9</v>
      </c>
      <c r="E11" s="2">
        <v>0.45</v>
      </c>
      <c r="F11" s="6">
        <f t="shared" si="0"/>
        <v>4.0460000000000003</v>
      </c>
      <c r="G11" s="5">
        <v>67</v>
      </c>
      <c r="H11" s="10" t="s">
        <v>109</v>
      </c>
      <c r="I11" s="1"/>
    </row>
    <row r="12" spans="1:9" ht="24.95" customHeight="1" x14ac:dyDescent="0.2">
      <c r="A12" s="4" t="s">
        <v>90</v>
      </c>
      <c r="B12" s="4" t="s">
        <v>1</v>
      </c>
      <c r="C12" s="4" t="s">
        <v>91</v>
      </c>
      <c r="D12" s="5">
        <v>10</v>
      </c>
      <c r="E12" s="2">
        <v>0.6</v>
      </c>
      <c r="F12" s="6">
        <f t="shared" si="0"/>
        <v>4.0389999999999997</v>
      </c>
      <c r="G12" s="5">
        <v>67</v>
      </c>
      <c r="H12" s="10" t="s">
        <v>109</v>
      </c>
      <c r="I12" s="1"/>
    </row>
    <row r="13" spans="1:9" ht="24.95" customHeight="1" x14ac:dyDescent="0.2">
      <c r="A13" s="4" t="s">
        <v>28</v>
      </c>
      <c r="B13" s="4" t="s">
        <v>1</v>
      </c>
      <c r="C13" s="4" t="s">
        <v>29</v>
      </c>
      <c r="D13" s="5">
        <v>11</v>
      </c>
      <c r="E13" s="2">
        <v>0.34</v>
      </c>
      <c r="F13" s="6">
        <f t="shared" si="0"/>
        <v>3.9949999999999997</v>
      </c>
      <c r="G13" s="5">
        <v>67</v>
      </c>
      <c r="H13" s="10" t="s">
        <v>110</v>
      </c>
      <c r="I13" s="1"/>
    </row>
    <row r="14" spans="1:9" ht="24.95" customHeight="1" x14ac:dyDescent="0.2">
      <c r="A14" s="4" t="s">
        <v>6</v>
      </c>
      <c r="B14" s="4" t="s">
        <v>1</v>
      </c>
      <c r="C14" s="4" t="s">
        <v>7</v>
      </c>
      <c r="D14" s="5">
        <v>14</v>
      </c>
      <c r="E14" s="2">
        <v>0.71</v>
      </c>
      <c r="F14" s="6">
        <f t="shared" si="0"/>
        <v>3.99</v>
      </c>
      <c r="G14" s="5">
        <v>67</v>
      </c>
      <c r="H14" s="10" t="s">
        <v>110</v>
      </c>
      <c r="I14" s="1"/>
    </row>
    <row r="15" spans="1:9" ht="24.95" customHeight="1" x14ac:dyDescent="0.2">
      <c r="A15" s="4" t="s">
        <v>40</v>
      </c>
      <c r="B15" s="4" t="s">
        <v>1</v>
      </c>
      <c r="C15" s="4" t="s">
        <v>41</v>
      </c>
      <c r="D15" s="5">
        <v>13</v>
      </c>
      <c r="E15" s="2">
        <v>0.25</v>
      </c>
      <c r="F15" s="6">
        <f t="shared" si="0"/>
        <v>3.9699999999999998</v>
      </c>
      <c r="G15" s="5">
        <v>67</v>
      </c>
      <c r="H15" s="10" t="s">
        <v>110</v>
      </c>
      <c r="I15" s="1"/>
    </row>
    <row r="16" spans="1:9" ht="24.95" customHeight="1" x14ac:dyDescent="0.2">
      <c r="A16" s="4" t="s">
        <v>53</v>
      </c>
      <c r="B16" s="4" t="s">
        <v>1</v>
      </c>
      <c r="C16" s="4" t="s">
        <v>54</v>
      </c>
      <c r="D16" s="5">
        <v>16</v>
      </c>
      <c r="E16" s="2">
        <v>0.55000000000000004</v>
      </c>
      <c r="F16" s="6">
        <f t="shared" si="0"/>
        <v>3.9220000000000002</v>
      </c>
      <c r="G16" s="5">
        <v>67</v>
      </c>
      <c r="H16" s="10" t="s">
        <v>110</v>
      </c>
      <c r="I16" s="1"/>
    </row>
    <row r="17" spans="1:9" ht="24.95" customHeight="1" x14ac:dyDescent="0.2">
      <c r="A17" s="4" t="s">
        <v>49</v>
      </c>
      <c r="B17" s="4" t="s">
        <v>1</v>
      </c>
      <c r="C17" s="4" t="s">
        <v>50</v>
      </c>
      <c r="D17" s="5">
        <v>15</v>
      </c>
      <c r="E17" s="2">
        <v>0.45</v>
      </c>
      <c r="F17" s="6">
        <f t="shared" si="0"/>
        <v>3.919</v>
      </c>
      <c r="G17" s="5">
        <v>67</v>
      </c>
      <c r="H17" s="10" t="s">
        <v>110</v>
      </c>
      <c r="I17" s="1"/>
    </row>
    <row r="18" spans="1:9" ht="24.95" customHeight="1" x14ac:dyDescent="0.2">
      <c r="A18" s="4" t="s">
        <v>96</v>
      </c>
      <c r="B18" s="4" t="s">
        <v>1</v>
      </c>
      <c r="C18" s="4" t="s">
        <v>97</v>
      </c>
      <c r="D18" s="5">
        <v>17</v>
      </c>
      <c r="E18" s="2">
        <v>0.1</v>
      </c>
      <c r="F18" s="6">
        <f t="shared" si="0"/>
        <v>3.8689999999999998</v>
      </c>
      <c r="G18" s="5">
        <v>67</v>
      </c>
      <c r="H18" s="10" t="s">
        <v>110</v>
      </c>
      <c r="I18" s="1"/>
    </row>
    <row r="19" spans="1:9" ht="24.95" customHeight="1" x14ac:dyDescent="0.2">
      <c r="A19" s="4" t="s">
        <v>88</v>
      </c>
      <c r="B19" s="4" t="s">
        <v>1</v>
      </c>
      <c r="C19" s="4" t="s">
        <v>89</v>
      </c>
      <c r="D19" s="5">
        <v>18</v>
      </c>
      <c r="E19" s="2">
        <v>7.0000000000000007E-2</v>
      </c>
      <c r="F19" s="6">
        <f t="shared" si="0"/>
        <v>3.8069999999999999</v>
      </c>
      <c r="G19" s="5">
        <v>67</v>
      </c>
      <c r="H19" s="10" t="s">
        <v>110</v>
      </c>
      <c r="I19" s="1"/>
    </row>
    <row r="20" spans="1:9" ht="24.95" customHeight="1" x14ac:dyDescent="0.2">
      <c r="A20" s="4" t="s">
        <v>92</v>
      </c>
      <c r="B20" s="4" t="s">
        <v>1</v>
      </c>
      <c r="C20" s="4" t="s">
        <v>93</v>
      </c>
      <c r="D20" s="5">
        <v>23</v>
      </c>
      <c r="E20" s="2">
        <v>1.05</v>
      </c>
      <c r="F20" s="6">
        <f t="shared" si="0"/>
        <v>3.8069999999999999</v>
      </c>
      <c r="G20" s="5">
        <v>67</v>
      </c>
      <c r="H20" s="10" t="s">
        <v>110</v>
      </c>
      <c r="I20" s="1"/>
    </row>
    <row r="21" spans="1:9" ht="24.95" customHeight="1" x14ac:dyDescent="0.2">
      <c r="A21" s="4" t="s">
        <v>70</v>
      </c>
      <c r="B21" s="4" t="s">
        <v>1</v>
      </c>
      <c r="C21" s="4" t="s">
        <v>71</v>
      </c>
      <c r="D21" s="5">
        <v>21</v>
      </c>
      <c r="E21" s="2">
        <v>0.51</v>
      </c>
      <c r="F21" s="6">
        <f t="shared" si="0"/>
        <v>3.806</v>
      </c>
      <c r="G21" s="5">
        <v>67</v>
      </c>
      <c r="H21" s="10" t="s">
        <v>110</v>
      </c>
      <c r="I21" s="1" t="s">
        <v>120</v>
      </c>
    </row>
    <row r="22" spans="1:9" ht="24.95" customHeight="1" x14ac:dyDescent="0.2">
      <c r="A22" s="4" t="s">
        <v>26</v>
      </c>
      <c r="B22" s="4" t="s">
        <v>1</v>
      </c>
      <c r="C22" s="4" t="s">
        <v>27</v>
      </c>
      <c r="D22" s="5">
        <v>19</v>
      </c>
      <c r="E22" s="2">
        <v>0.24</v>
      </c>
      <c r="F22" s="6">
        <f t="shared" si="0"/>
        <v>3.8050000000000002</v>
      </c>
      <c r="G22" s="5">
        <v>67</v>
      </c>
      <c r="H22" s="13"/>
      <c r="I22" s="1" t="s">
        <v>120</v>
      </c>
    </row>
    <row r="23" spans="1:9" ht="24.95" customHeight="1" x14ac:dyDescent="0.2">
      <c r="A23" s="4" t="s">
        <v>72</v>
      </c>
      <c r="B23" s="4" t="s">
        <v>1</v>
      </c>
      <c r="C23" s="4" t="s">
        <v>73</v>
      </c>
      <c r="D23" s="5">
        <v>24</v>
      </c>
      <c r="E23" s="2">
        <v>0.35</v>
      </c>
      <c r="F23" s="6">
        <f t="shared" si="0"/>
        <v>3.7</v>
      </c>
      <c r="G23" s="5">
        <v>67</v>
      </c>
      <c r="H23" s="13"/>
      <c r="I23" s="1" t="s">
        <v>120</v>
      </c>
    </row>
    <row r="24" spans="1:9" ht="24.95" customHeight="1" x14ac:dyDescent="0.2">
      <c r="A24" s="4" t="s">
        <v>84</v>
      </c>
      <c r="B24" s="4" t="s">
        <v>1</v>
      </c>
      <c r="C24" s="4" t="s">
        <v>85</v>
      </c>
      <c r="D24" s="5">
        <v>29</v>
      </c>
      <c r="E24" s="2">
        <v>0.38</v>
      </c>
      <c r="F24" s="6">
        <f t="shared" si="0"/>
        <v>3.6229999999999998</v>
      </c>
      <c r="G24" s="5">
        <v>67</v>
      </c>
      <c r="H24" s="13"/>
      <c r="I24" s="17" t="s">
        <v>121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C1C2-EC6B-46A3-8D80-F28879729572}">
  <dimension ref="A1:I38"/>
  <sheetViews>
    <sheetView tabSelected="1" topLeftCell="A4" workbookViewId="0">
      <selection activeCell="L29" sqref="L29"/>
    </sheetView>
  </sheetViews>
  <sheetFormatPr defaultRowHeight="15" x14ac:dyDescent="0.2"/>
  <cols>
    <col min="1" max="1" width="9.5" style="3" bestFit="1" customWidth="1"/>
    <col min="2" max="3" width="9.125" style="3" bestFit="1" customWidth="1"/>
    <col min="4" max="4" width="9" style="3"/>
    <col min="5" max="6" width="9.125" style="3" bestFit="1" customWidth="1"/>
    <col min="7" max="7" width="9" style="3"/>
    <col min="8" max="8" width="15.125" style="19" customWidth="1"/>
    <col min="9" max="9" width="25.875" style="20" customWidth="1"/>
    <col min="10" max="16384" width="9" style="3"/>
  </cols>
  <sheetData>
    <row r="1" spans="1:9" ht="27" x14ac:dyDescent="0.2">
      <c r="A1" s="4" t="s">
        <v>100</v>
      </c>
      <c r="B1" s="4" t="s">
        <v>101</v>
      </c>
      <c r="C1" s="4" t="s">
        <v>102</v>
      </c>
      <c r="D1" s="4" t="s">
        <v>103</v>
      </c>
      <c r="E1" s="4" t="s">
        <v>104</v>
      </c>
      <c r="F1" s="4" t="s">
        <v>105</v>
      </c>
      <c r="G1" s="4" t="s">
        <v>106</v>
      </c>
      <c r="H1" s="9" t="s">
        <v>107</v>
      </c>
      <c r="I1" s="14" t="s">
        <v>118</v>
      </c>
    </row>
    <row r="2" spans="1:9" x14ac:dyDescent="0.2">
      <c r="A2" s="18">
        <v>21313234</v>
      </c>
      <c r="B2" s="18">
        <v>2021</v>
      </c>
      <c r="C2" s="18">
        <v>3.9809999999999999</v>
      </c>
      <c r="D2" s="5">
        <v>1</v>
      </c>
      <c r="E2" s="4">
        <v>1.28</v>
      </c>
      <c r="F2" s="6">
        <f t="shared" ref="F2:F32" si="0">C2+E2*0.1</f>
        <v>4.109</v>
      </c>
      <c r="G2" s="5">
        <v>101</v>
      </c>
      <c r="H2" s="1" t="s">
        <v>108</v>
      </c>
      <c r="I2" s="15" t="s">
        <v>119</v>
      </c>
    </row>
    <row r="3" spans="1:9" x14ac:dyDescent="0.2">
      <c r="A3" s="18">
        <v>21313054</v>
      </c>
      <c r="B3" s="18">
        <v>2021</v>
      </c>
      <c r="C3" s="18">
        <v>3.8370000000000002</v>
      </c>
      <c r="D3" s="5">
        <v>2</v>
      </c>
      <c r="E3" s="4">
        <v>1.55</v>
      </c>
      <c r="F3" s="6">
        <f t="shared" si="0"/>
        <v>3.992</v>
      </c>
      <c r="G3" s="5">
        <v>101</v>
      </c>
      <c r="H3" s="1" t="s">
        <v>108</v>
      </c>
      <c r="I3" s="15" t="s">
        <v>119</v>
      </c>
    </row>
    <row r="4" spans="1:9" x14ac:dyDescent="0.2">
      <c r="A4" s="18">
        <v>21313161</v>
      </c>
      <c r="B4" s="18">
        <v>2021</v>
      </c>
      <c r="C4" s="18">
        <v>3.68</v>
      </c>
      <c r="D4" s="5">
        <v>4</v>
      </c>
      <c r="E4" s="4">
        <v>1.57</v>
      </c>
      <c r="F4" s="6">
        <f t="shared" si="0"/>
        <v>3.8370000000000002</v>
      </c>
      <c r="G4" s="5">
        <v>101</v>
      </c>
      <c r="H4" s="1" t="s">
        <v>108</v>
      </c>
      <c r="I4" s="1"/>
    </row>
    <row r="5" spans="1:9" x14ac:dyDescent="0.2">
      <c r="A5" s="18">
        <v>21313226</v>
      </c>
      <c r="B5" s="18">
        <v>2021</v>
      </c>
      <c r="C5" s="18">
        <v>3.734</v>
      </c>
      <c r="D5" s="5">
        <v>3</v>
      </c>
      <c r="E5" s="4">
        <v>0.78</v>
      </c>
      <c r="F5" s="6">
        <f t="shared" si="0"/>
        <v>3.8119999999999998</v>
      </c>
      <c r="G5" s="5">
        <v>101</v>
      </c>
      <c r="H5" s="1" t="s">
        <v>108</v>
      </c>
      <c r="I5" s="1" t="s">
        <v>120</v>
      </c>
    </row>
    <row r="6" spans="1:9" x14ac:dyDescent="0.2">
      <c r="A6" s="18">
        <v>21313260</v>
      </c>
      <c r="B6" s="18">
        <v>2021</v>
      </c>
      <c r="C6" s="18">
        <v>3.6459999999999999</v>
      </c>
      <c r="D6" s="5">
        <v>5</v>
      </c>
      <c r="E6" s="4">
        <v>0.2</v>
      </c>
      <c r="F6" s="6">
        <f t="shared" si="0"/>
        <v>3.6659999999999999</v>
      </c>
      <c r="G6" s="5">
        <v>101</v>
      </c>
      <c r="H6" s="1" t="s">
        <v>108</v>
      </c>
      <c r="I6" s="1" t="s">
        <v>120</v>
      </c>
    </row>
    <row r="7" spans="1:9" x14ac:dyDescent="0.2">
      <c r="A7" s="18">
        <v>21313300</v>
      </c>
      <c r="B7" s="18">
        <v>2021</v>
      </c>
      <c r="C7" s="18">
        <v>3.629</v>
      </c>
      <c r="D7" s="5">
        <v>6</v>
      </c>
      <c r="E7" s="4">
        <v>0.35</v>
      </c>
      <c r="F7" s="6">
        <f t="shared" si="0"/>
        <v>3.6640000000000001</v>
      </c>
      <c r="G7" s="5">
        <v>101</v>
      </c>
      <c r="H7" s="10" t="s">
        <v>109</v>
      </c>
      <c r="I7" s="1" t="s">
        <v>120</v>
      </c>
    </row>
    <row r="8" spans="1:9" x14ac:dyDescent="0.2">
      <c r="A8" s="18">
        <v>21313297</v>
      </c>
      <c r="B8" s="18">
        <v>2021</v>
      </c>
      <c r="C8" s="18">
        <v>3.5619999999999998</v>
      </c>
      <c r="D8" s="5">
        <v>8</v>
      </c>
      <c r="E8" s="4">
        <v>0.82</v>
      </c>
      <c r="F8" s="6">
        <f t="shared" si="0"/>
        <v>3.6439999999999997</v>
      </c>
      <c r="G8" s="5">
        <v>101</v>
      </c>
      <c r="H8" s="10" t="s">
        <v>109</v>
      </c>
      <c r="I8" s="1"/>
    </row>
    <row r="9" spans="1:9" x14ac:dyDescent="0.2">
      <c r="A9" s="18">
        <v>21313326</v>
      </c>
      <c r="B9" s="18">
        <v>2021</v>
      </c>
      <c r="C9" s="18">
        <v>3.5190000000000001</v>
      </c>
      <c r="D9" s="5">
        <v>11</v>
      </c>
      <c r="E9" s="4">
        <v>0.81</v>
      </c>
      <c r="F9" s="6">
        <f t="shared" si="0"/>
        <v>3.6</v>
      </c>
      <c r="G9" s="5">
        <v>101</v>
      </c>
      <c r="H9" s="10" t="s">
        <v>109</v>
      </c>
      <c r="I9" s="1"/>
    </row>
    <row r="10" spans="1:9" x14ac:dyDescent="0.2">
      <c r="A10" s="18">
        <v>21313052</v>
      </c>
      <c r="B10" s="18">
        <v>2021</v>
      </c>
      <c r="C10" s="18">
        <v>3.5830000000000002</v>
      </c>
      <c r="D10" s="5">
        <v>7</v>
      </c>
      <c r="E10" s="4">
        <v>0.15</v>
      </c>
      <c r="F10" s="6">
        <f t="shared" si="0"/>
        <v>3.5980000000000003</v>
      </c>
      <c r="G10" s="5">
        <v>101</v>
      </c>
      <c r="H10" s="10" t="s">
        <v>109</v>
      </c>
      <c r="I10" s="1"/>
    </row>
    <row r="11" spans="1:9" x14ac:dyDescent="0.2">
      <c r="A11" s="18">
        <v>21313350</v>
      </c>
      <c r="B11" s="18">
        <v>2021</v>
      </c>
      <c r="C11" s="18">
        <v>3.5409999999999999</v>
      </c>
      <c r="D11" s="5">
        <v>9</v>
      </c>
      <c r="E11" s="4">
        <v>0.26</v>
      </c>
      <c r="F11" s="6">
        <f t="shared" si="0"/>
        <v>3.5669999999999997</v>
      </c>
      <c r="G11" s="5">
        <v>101</v>
      </c>
      <c r="H11" s="10" t="s">
        <v>109</v>
      </c>
      <c r="I11" s="1"/>
    </row>
    <row r="12" spans="1:9" x14ac:dyDescent="0.2">
      <c r="A12" s="18">
        <v>21313047</v>
      </c>
      <c r="B12" s="18">
        <v>2021</v>
      </c>
      <c r="C12" s="18">
        <v>3.5249999999999999</v>
      </c>
      <c r="D12" s="5">
        <v>10</v>
      </c>
      <c r="E12" s="4">
        <v>0.2</v>
      </c>
      <c r="F12" s="6">
        <f t="shared" si="0"/>
        <v>3.5449999999999999</v>
      </c>
      <c r="G12" s="5">
        <v>101</v>
      </c>
      <c r="H12" s="10" t="s">
        <v>109</v>
      </c>
      <c r="I12" s="1" t="s">
        <v>120</v>
      </c>
    </row>
    <row r="13" spans="1:9" x14ac:dyDescent="0.2">
      <c r="A13" s="18">
        <v>20347075</v>
      </c>
      <c r="B13" s="18">
        <v>2021</v>
      </c>
      <c r="C13" s="18">
        <v>3.5129999999999999</v>
      </c>
      <c r="D13" s="5">
        <v>12</v>
      </c>
      <c r="E13" s="4">
        <v>0.27</v>
      </c>
      <c r="F13" s="6">
        <f t="shared" si="0"/>
        <v>3.54</v>
      </c>
      <c r="G13" s="5">
        <v>101</v>
      </c>
      <c r="H13" s="10" t="s">
        <v>109</v>
      </c>
      <c r="I13" s="1" t="s">
        <v>120</v>
      </c>
    </row>
    <row r="14" spans="1:9" x14ac:dyDescent="0.2">
      <c r="A14" s="18">
        <v>21313038</v>
      </c>
      <c r="B14" s="18">
        <v>2021</v>
      </c>
      <c r="C14" s="18">
        <v>3.44</v>
      </c>
      <c r="D14" s="5">
        <v>16</v>
      </c>
      <c r="E14" s="4">
        <v>0.65</v>
      </c>
      <c r="F14" s="6">
        <f t="shared" si="0"/>
        <v>3.5049999999999999</v>
      </c>
      <c r="G14" s="5">
        <v>101</v>
      </c>
      <c r="H14" s="10" t="s">
        <v>109</v>
      </c>
      <c r="I14" s="1"/>
    </row>
    <row r="15" spans="1:9" x14ac:dyDescent="0.2">
      <c r="A15" s="18">
        <v>21313306</v>
      </c>
      <c r="B15" s="18">
        <v>2021</v>
      </c>
      <c r="C15" s="18">
        <v>3.47</v>
      </c>
      <c r="D15" s="5">
        <v>15</v>
      </c>
      <c r="E15" s="4">
        <v>0.25</v>
      </c>
      <c r="F15" s="6">
        <f t="shared" si="0"/>
        <v>3.4950000000000001</v>
      </c>
      <c r="G15" s="5">
        <v>101</v>
      </c>
      <c r="H15" s="10" t="s">
        <v>109</v>
      </c>
      <c r="I15" s="1"/>
    </row>
    <row r="16" spans="1:9" x14ac:dyDescent="0.2">
      <c r="A16" s="18">
        <v>21313063</v>
      </c>
      <c r="B16" s="18">
        <v>2021</v>
      </c>
      <c r="C16" s="18">
        <v>3.4769999999999999</v>
      </c>
      <c r="D16" s="5">
        <v>14</v>
      </c>
      <c r="E16" s="4">
        <v>0.1</v>
      </c>
      <c r="F16" s="6">
        <f t="shared" si="0"/>
        <v>3.4869999999999997</v>
      </c>
      <c r="G16" s="5">
        <v>101</v>
      </c>
      <c r="H16" s="10" t="s">
        <v>109</v>
      </c>
      <c r="I16" s="1" t="s">
        <v>120</v>
      </c>
    </row>
    <row r="17" spans="1:9" x14ac:dyDescent="0.2">
      <c r="A17" s="18">
        <v>21313361</v>
      </c>
      <c r="B17" s="18">
        <v>2021</v>
      </c>
      <c r="C17" s="18">
        <v>3.4790000000000001</v>
      </c>
      <c r="D17" s="5">
        <v>13</v>
      </c>
      <c r="E17" s="18">
        <v>0</v>
      </c>
      <c r="F17" s="6">
        <f t="shared" si="0"/>
        <v>3.4790000000000001</v>
      </c>
      <c r="G17" s="5">
        <v>101</v>
      </c>
      <c r="H17" s="10" t="s">
        <v>110</v>
      </c>
      <c r="I17" s="1"/>
    </row>
    <row r="18" spans="1:9" x14ac:dyDescent="0.2">
      <c r="A18" s="18">
        <v>21313349</v>
      </c>
      <c r="B18" s="18">
        <v>2021</v>
      </c>
      <c r="C18" s="18">
        <v>3.319</v>
      </c>
      <c r="D18" s="5">
        <v>18</v>
      </c>
      <c r="E18" s="4">
        <v>1.2</v>
      </c>
      <c r="F18" s="6">
        <f t="shared" si="0"/>
        <v>3.4390000000000001</v>
      </c>
      <c r="G18" s="5">
        <v>101</v>
      </c>
      <c r="H18" s="10" t="s">
        <v>110</v>
      </c>
      <c r="I18" s="1"/>
    </row>
    <row r="19" spans="1:9" x14ac:dyDescent="0.2">
      <c r="A19" s="18">
        <v>21313078</v>
      </c>
      <c r="B19" s="18">
        <v>2021</v>
      </c>
      <c r="C19" s="18">
        <v>3.3889999999999998</v>
      </c>
      <c r="D19" s="5">
        <v>17</v>
      </c>
      <c r="E19" s="18">
        <v>0</v>
      </c>
      <c r="F19" s="6">
        <f t="shared" si="0"/>
        <v>3.3889999999999998</v>
      </c>
      <c r="G19" s="5">
        <v>101</v>
      </c>
      <c r="H19" s="10" t="s">
        <v>110</v>
      </c>
      <c r="I19" s="1"/>
    </row>
    <row r="20" spans="1:9" x14ac:dyDescent="0.2">
      <c r="A20" s="18">
        <v>21313242</v>
      </c>
      <c r="B20" s="18">
        <v>2021</v>
      </c>
      <c r="C20" s="18">
        <v>3.28</v>
      </c>
      <c r="D20" s="5">
        <v>19</v>
      </c>
      <c r="E20" s="4">
        <v>0.4</v>
      </c>
      <c r="F20" s="6">
        <f t="shared" si="0"/>
        <v>3.32</v>
      </c>
      <c r="G20" s="5">
        <v>101</v>
      </c>
      <c r="H20" s="10" t="s">
        <v>110</v>
      </c>
      <c r="I20" s="1" t="s">
        <v>120</v>
      </c>
    </row>
    <row r="21" spans="1:9" x14ac:dyDescent="0.2">
      <c r="A21" s="18">
        <v>21313201</v>
      </c>
      <c r="B21" s="18">
        <v>2021</v>
      </c>
      <c r="C21" s="18">
        <v>3.2610000000000001</v>
      </c>
      <c r="D21" s="5">
        <v>20</v>
      </c>
      <c r="E21" s="4">
        <v>0.5</v>
      </c>
      <c r="F21" s="6">
        <f t="shared" si="0"/>
        <v>3.3109999999999999</v>
      </c>
      <c r="G21" s="5">
        <v>101</v>
      </c>
      <c r="H21" s="10" t="s">
        <v>110</v>
      </c>
      <c r="I21" s="1"/>
    </row>
    <row r="22" spans="1:9" x14ac:dyDescent="0.2">
      <c r="A22" s="18">
        <v>21313212</v>
      </c>
      <c r="B22" s="18">
        <v>2021</v>
      </c>
      <c r="C22" s="18">
        <v>3.2589999999999999</v>
      </c>
      <c r="D22" s="5">
        <v>21</v>
      </c>
      <c r="E22" s="4">
        <v>0.4</v>
      </c>
      <c r="F22" s="6">
        <f t="shared" si="0"/>
        <v>3.2989999999999999</v>
      </c>
      <c r="G22" s="5">
        <v>101</v>
      </c>
      <c r="H22" s="10" t="s">
        <v>110</v>
      </c>
      <c r="I22" s="1"/>
    </row>
    <row r="23" spans="1:9" x14ac:dyDescent="0.2">
      <c r="A23" s="18">
        <v>21313308</v>
      </c>
      <c r="B23" s="18">
        <v>2021</v>
      </c>
      <c r="C23" s="18">
        <v>3.2109999999999999</v>
      </c>
      <c r="D23" s="5">
        <v>23</v>
      </c>
      <c r="E23" s="4">
        <v>0.61</v>
      </c>
      <c r="F23" s="6">
        <f t="shared" si="0"/>
        <v>3.2719999999999998</v>
      </c>
      <c r="G23" s="5">
        <v>101</v>
      </c>
      <c r="H23" s="10" t="s">
        <v>110</v>
      </c>
      <c r="I23" s="1" t="s">
        <v>120</v>
      </c>
    </row>
    <row r="24" spans="1:9" x14ac:dyDescent="0.2">
      <c r="A24" s="18">
        <v>21313315</v>
      </c>
      <c r="B24" s="18">
        <v>2021</v>
      </c>
      <c r="C24" s="18">
        <v>3.101</v>
      </c>
      <c r="D24" s="5">
        <v>27</v>
      </c>
      <c r="E24" s="4">
        <v>1.36</v>
      </c>
      <c r="F24" s="6">
        <f t="shared" si="0"/>
        <v>3.2370000000000001</v>
      </c>
      <c r="G24" s="5">
        <v>101</v>
      </c>
      <c r="H24" s="10" t="s">
        <v>110</v>
      </c>
      <c r="I24" s="1" t="s">
        <v>120</v>
      </c>
    </row>
    <row r="25" spans="1:9" x14ac:dyDescent="0.2">
      <c r="A25" s="18">
        <v>21313041</v>
      </c>
      <c r="B25" s="18">
        <v>2021</v>
      </c>
      <c r="C25" s="18">
        <v>3.1779999999999999</v>
      </c>
      <c r="D25" s="5">
        <v>24</v>
      </c>
      <c r="E25" s="4">
        <v>0.46</v>
      </c>
      <c r="F25" s="6">
        <f t="shared" si="0"/>
        <v>3.2239999999999998</v>
      </c>
      <c r="G25" s="5">
        <v>101</v>
      </c>
      <c r="H25" s="10" t="s">
        <v>110</v>
      </c>
      <c r="I25" s="1" t="s">
        <v>120</v>
      </c>
    </row>
    <row r="26" spans="1:9" x14ac:dyDescent="0.2">
      <c r="A26" s="18">
        <v>21313155</v>
      </c>
      <c r="B26" s="18">
        <v>2021</v>
      </c>
      <c r="C26" s="18">
        <v>3.1379999999999999</v>
      </c>
      <c r="D26" s="5">
        <v>25</v>
      </c>
      <c r="E26" s="4">
        <v>0.26</v>
      </c>
      <c r="F26" s="6">
        <f t="shared" si="0"/>
        <v>3.1639999999999997</v>
      </c>
      <c r="G26" s="5">
        <v>101</v>
      </c>
      <c r="H26" s="10" t="s">
        <v>110</v>
      </c>
      <c r="I26" s="1"/>
    </row>
    <row r="27" spans="1:9" x14ac:dyDescent="0.2">
      <c r="A27" s="18">
        <v>21313035</v>
      </c>
      <c r="B27" s="18">
        <v>2021</v>
      </c>
      <c r="C27" s="18">
        <v>3.117</v>
      </c>
      <c r="D27" s="5">
        <v>26</v>
      </c>
      <c r="E27" s="4">
        <v>0.1</v>
      </c>
      <c r="F27" s="6">
        <f t="shared" si="0"/>
        <v>3.1269999999999998</v>
      </c>
      <c r="G27" s="5">
        <v>101</v>
      </c>
      <c r="H27" s="10" t="s">
        <v>110</v>
      </c>
      <c r="I27" s="1" t="s">
        <v>120</v>
      </c>
    </row>
    <row r="28" spans="1:9" x14ac:dyDescent="0.2">
      <c r="A28" s="18">
        <v>21313192</v>
      </c>
      <c r="B28" s="18">
        <v>2021</v>
      </c>
      <c r="C28" s="18">
        <v>3.077</v>
      </c>
      <c r="D28" s="5">
        <v>28</v>
      </c>
      <c r="E28" s="18">
        <v>0</v>
      </c>
      <c r="F28" s="6">
        <f t="shared" si="0"/>
        <v>3.077</v>
      </c>
      <c r="G28" s="5">
        <v>101</v>
      </c>
      <c r="H28" s="10" t="s">
        <v>110</v>
      </c>
      <c r="I28" s="1"/>
    </row>
    <row r="29" spans="1:9" x14ac:dyDescent="0.2">
      <c r="A29" s="18">
        <v>21313223</v>
      </c>
      <c r="B29" s="18">
        <v>2021</v>
      </c>
      <c r="C29" s="18">
        <v>3.0510000000000002</v>
      </c>
      <c r="D29" s="5">
        <v>30</v>
      </c>
      <c r="E29" s="4">
        <v>0.17</v>
      </c>
      <c r="F29" s="6">
        <f t="shared" si="0"/>
        <v>3.0680000000000001</v>
      </c>
      <c r="G29" s="5">
        <v>101</v>
      </c>
      <c r="H29" s="10" t="s">
        <v>110</v>
      </c>
      <c r="I29" s="1"/>
    </row>
    <row r="30" spans="1:9" x14ac:dyDescent="0.2">
      <c r="A30" s="18">
        <v>21313057</v>
      </c>
      <c r="B30" s="18">
        <v>2021</v>
      </c>
      <c r="C30" s="18">
        <v>3.0579999999999998</v>
      </c>
      <c r="D30" s="5">
        <v>29</v>
      </c>
      <c r="E30" s="4">
        <v>0.1</v>
      </c>
      <c r="F30" s="6">
        <f t="shared" si="0"/>
        <v>3.0679999999999996</v>
      </c>
      <c r="G30" s="5">
        <v>101</v>
      </c>
      <c r="H30" s="10" t="s">
        <v>110</v>
      </c>
      <c r="I30" s="1" t="s">
        <v>120</v>
      </c>
    </row>
    <row r="31" spans="1:9" x14ac:dyDescent="0.2">
      <c r="A31" s="18">
        <v>21313304</v>
      </c>
      <c r="B31" s="18">
        <v>2021</v>
      </c>
      <c r="C31" s="18">
        <v>3.012</v>
      </c>
      <c r="D31" s="5">
        <v>32</v>
      </c>
      <c r="E31" s="4">
        <v>0.4</v>
      </c>
      <c r="F31" s="6">
        <f t="shared" si="0"/>
        <v>3.052</v>
      </c>
      <c r="G31" s="5">
        <v>101</v>
      </c>
      <c r="H31" s="10" t="s">
        <v>110</v>
      </c>
      <c r="I31" s="1" t="s">
        <v>120</v>
      </c>
    </row>
    <row r="32" spans="1:9" x14ac:dyDescent="0.2">
      <c r="A32" s="18">
        <v>21313023</v>
      </c>
      <c r="B32" s="18">
        <v>2021</v>
      </c>
      <c r="C32" s="18">
        <v>2.9969999999999999</v>
      </c>
      <c r="D32" s="5">
        <v>33</v>
      </c>
      <c r="E32" s="4">
        <v>0.54</v>
      </c>
      <c r="F32" s="6">
        <f t="shared" si="0"/>
        <v>3.0509999999999997</v>
      </c>
      <c r="G32" s="5">
        <v>101</v>
      </c>
      <c r="H32" s="10" t="s">
        <v>110</v>
      </c>
      <c r="I32" s="1" t="s">
        <v>120</v>
      </c>
    </row>
    <row r="33" spans="1:9" x14ac:dyDescent="0.2">
      <c r="A33" s="18">
        <v>21313214</v>
      </c>
      <c r="B33" s="18">
        <v>2021</v>
      </c>
      <c r="C33" s="18">
        <v>2.9950000000000001</v>
      </c>
      <c r="D33" s="5">
        <v>34</v>
      </c>
      <c r="E33" s="4">
        <v>0.3</v>
      </c>
      <c r="F33" s="6">
        <f t="shared" ref="F33:F38" si="1">C33+E33*0.1</f>
        <v>3.0249999999999999</v>
      </c>
      <c r="G33" s="5">
        <v>101</v>
      </c>
      <c r="H33" s="1"/>
      <c r="I33" s="1" t="s">
        <v>120</v>
      </c>
    </row>
    <row r="34" spans="1:9" x14ac:dyDescent="0.2">
      <c r="A34" s="18">
        <v>21313147</v>
      </c>
      <c r="B34" s="18">
        <v>2021</v>
      </c>
      <c r="C34" s="18">
        <v>2.964</v>
      </c>
      <c r="D34" s="5">
        <v>38</v>
      </c>
      <c r="E34" s="4">
        <v>0.3</v>
      </c>
      <c r="F34" s="6">
        <f t="shared" si="1"/>
        <v>2.9939999999999998</v>
      </c>
      <c r="G34" s="5">
        <v>101</v>
      </c>
      <c r="H34" s="1"/>
      <c r="I34" s="1" t="s">
        <v>120</v>
      </c>
    </row>
    <row r="35" spans="1:9" x14ac:dyDescent="0.2">
      <c r="A35" s="18">
        <v>21313107</v>
      </c>
      <c r="B35" s="18">
        <v>2021</v>
      </c>
      <c r="C35" s="18">
        <v>2.9470000000000001</v>
      </c>
      <c r="D35" s="5">
        <v>39</v>
      </c>
      <c r="E35" s="4">
        <v>0.2</v>
      </c>
      <c r="F35" s="6">
        <f t="shared" si="1"/>
        <v>2.9670000000000001</v>
      </c>
      <c r="G35" s="5">
        <v>101</v>
      </c>
      <c r="H35" s="1"/>
      <c r="I35" s="10" t="s">
        <v>122</v>
      </c>
    </row>
    <row r="36" spans="1:9" x14ac:dyDescent="0.2">
      <c r="A36" s="18">
        <v>21313020</v>
      </c>
      <c r="B36" s="18">
        <v>2021</v>
      </c>
      <c r="C36" s="18">
        <v>2.9119999999999999</v>
      </c>
      <c r="D36" s="5">
        <v>43</v>
      </c>
      <c r="E36" s="4">
        <v>0.2</v>
      </c>
      <c r="F36" s="6">
        <f t="shared" si="1"/>
        <v>2.9319999999999999</v>
      </c>
      <c r="G36" s="5">
        <v>101</v>
      </c>
      <c r="H36" s="1"/>
      <c r="I36" s="10" t="s">
        <v>122</v>
      </c>
    </row>
    <row r="37" spans="1:9" x14ac:dyDescent="0.2">
      <c r="A37" s="18">
        <v>21313045</v>
      </c>
      <c r="B37" s="18">
        <v>2021</v>
      </c>
      <c r="C37" s="18">
        <v>2.83</v>
      </c>
      <c r="D37" s="5">
        <v>47</v>
      </c>
      <c r="E37" s="18">
        <v>0</v>
      </c>
      <c r="F37" s="6">
        <f t="shared" si="1"/>
        <v>2.83</v>
      </c>
      <c r="G37" s="5">
        <v>101</v>
      </c>
      <c r="H37" s="1"/>
      <c r="I37" s="10" t="s">
        <v>122</v>
      </c>
    </row>
    <row r="38" spans="1:9" x14ac:dyDescent="0.2">
      <c r="A38" s="18">
        <v>21313101</v>
      </c>
      <c r="B38" s="18">
        <v>2021</v>
      </c>
      <c r="C38" s="18">
        <v>2.7959999999999998</v>
      </c>
      <c r="D38" s="5">
        <v>49</v>
      </c>
      <c r="E38" s="18">
        <v>0</v>
      </c>
      <c r="F38" s="6">
        <f t="shared" si="1"/>
        <v>2.7959999999999998</v>
      </c>
      <c r="G38" s="5">
        <v>101</v>
      </c>
      <c r="H38" s="1"/>
      <c r="I38" s="10" t="s">
        <v>122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9BA1-3997-40B1-8C49-44A75BB055A8}">
  <dimension ref="A1:I28"/>
  <sheetViews>
    <sheetView zoomScale="99" zoomScaleNormal="115" workbookViewId="0">
      <selection activeCell="B1" sqref="B1:B1048576"/>
    </sheetView>
  </sheetViews>
  <sheetFormatPr defaultRowHeight="15" x14ac:dyDescent="0.2"/>
  <cols>
    <col min="1" max="3" width="9" style="3"/>
    <col min="4" max="4" width="9" style="8"/>
    <col min="5" max="7" width="9" style="3"/>
    <col min="8" max="8" width="17" style="19" customWidth="1"/>
    <col min="9" max="9" width="25" style="20" customWidth="1"/>
    <col min="10" max="16384" width="9" style="3"/>
  </cols>
  <sheetData>
    <row r="1" spans="1:9" ht="27" x14ac:dyDescent="0.2">
      <c r="A1" s="4" t="s">
        <v>100</v>
      </c>
      <c r="B1" s="4" t="s">
        <v>101</v>
      </c>
      <c r="C1" s="4" t="s">
        <v>102</v>
      </c>
      <c r="D1" s="5" t="s">
        <v>103</v>
      </c>
      <c r="E1" s="4" t="s">
        <v>104</v>
      </c>
      <c r="F1" s="4" t="s">
        <v>105</v>
      </c>
      <c r="G1" s="4" t="s">
        <v>106</v>
      </c>
      <c r="H1" s="9" t="s">
        <v>107</v>
      </c>
      <c r="I1" s="14" t="s">
        <v>118</v>
      </c>
    </row>
    <row r="2" spans="1:9" x14ac:dyDescent="0.2">
      <c r="A2" s="4" t="s">
        <v>82</v>
      </c>
      <c r="B2" s="4" t="s">
        <v>0</v>
      </c>
      <c r="C2" s="4" t="s">
        <v>83</v>
      </c>
      <c r="D2" s="5">
        <v>1</v>
      </c>
      <c r="E2" s="4">
        <v>1.3</v>
      </c>
      <c r="F2" s="4">
        <f t="shared" ref="F2:F27" si="0">C2+E2*0.1</f>
        <v>4.2549999999999999</v>
      </c>
      <c r="G2" s="5">
        <v>88</v>
      </c>
      <c r="H2" s="1" t="s">
        <v>108</v>
      </c>
      <c r="I2" s="15" t="s">
        <v>119</v>
      </c>
    </row>
    <row r="3" spans="1:9" x14ac:dyDescent="0.2">
      <c r="A3" s="4" t="s">
        <v>56</v>
      </c>
      <c r="B3" s="4" t="s">
        <v>0</v>
      </c>
      <c r="C3" s="4" t="s">
        <v>57</v>
      </c>
      <c r="D3" s="5">
        <v>3</v>
      </c>
      <c r="E3" s="4">
        <v>0.85</v>
      </c>
      <c r="F3" s="4">
        <f t="shared" si="0"/>
        <v>4.0869999999999997</v>
      </c>
      <c r="G3" s="5">
        <v>88</v>
      </c>
      <c r="H3" s="1" t="s">
        <v>108</v>
      </c>
      <c r="I3" s="16"/>
    </row>
    <row r="4" spans="1:9" x14ac:dyDescent="0.2">
      <c r="A4" s="4" t="s">
        <v>36</v>
      </c>
      <c r="B4" s="4" t="s">
        <v>0</v>
      </c>
      <c r="C4" s="4" t="s">
        <v>37</v>
      </c>
      <c r="D4" s="5">
        <v>2</v>
      </c>
      <c r="E4" s="4">
        <v>0.2</v>
      </c>
      <c r="F4" s="4">
        <f t="shared" si="0"/>
        <v>4.0629999999999997</v>
      </c>
      <c r="G4" s="5">
        <v>88</v>
      </c>
      <c r="H4" s="1" t="s">
        <v>108</v>
      </c>
      <c r="I4" s="1" t="s">
        <v>120</v>
      </c>
    </row>
    <row r="5" spans="1:9" x14ac:dyDescent="0.2">
      <c r="A5" s="4" t="s">
        <v>62</v>
      </c>
      <c r="B5" s="4" t="s">
        <v>0</v>
      </c>
      <c r="C5" s="4" t="s">
        <v>63</v>
      </c>
      <c r="D5" s="5">
        <v>7</v>
      </c>
      <c r="E5" s="4">
        <v>1.55</v>
      </c>
      <c r="F5" s="4">
        <f t="shared" si="0"/>
        <v>4.0529999999999999</v>
      </c>
      <c r="G5" s="5">
        <v>88</v>
      </c>
      <c r="H5" s="1" t="s">
        <v>108</v>
      </c>
      <c r="I5" s="1"/>
    </row>
    <row r="6" spans="1:9" x14ac:dyDescent="0.2">
      <c r="A6" s="4" t="s">
        <v>78</v>
      </c>
      <c r="B6" s="4" t="s">
        <v>0</v>
      </c>
      <c r="C6" s="4" t="s">
        <v>79</v>
      </c>
      <c r="D6" s="5">
        <v>6</v>
      </c>
      <c r="E6" s="4">
        <v>0.6</v>
      </c>
      <c r="F6" s="4">
        <f t="shared" si="0"/>
        <v>4.0270000000000001</v>
      </c>
      <c r="G6" s="5">
        <v>88</v>
      </c>
      <c r="H6" s="10" t="s">
        <v>109</v>
      </c>
      <c r="I6" s="1"/>
    </row>
    <row r="7" spans="1:9" x14ac:dyDescent="0.2">
      <c r="A7" s="4" t="s">
        <v>22</v>
      </c>
      <c r="B7" s="4" t="s">
        <v>0</v>
      </c>
      <c r="C7" s="4" t="s">
        <v>23</v>
      </c>
      <c r="D7" s="5">
        <v>4</v>
      </c>
      <c r="E7" s="4">
        <v>0.4</v>
      </c>
      <c r="F7" s="4">
        <f t="shared" si="0"/>
        <v>4.0229999999999997</v>
      </c>
      <c r="G7" s="5">
        <v>88</v>
      </c>
      <c r="H7" s="10" t="s">
        <v>109</v>
      </c>
      <c r="I7" s="1" t="s">
        <v>120</v>
      </c>
    </row>
    <row r="8" spans="1:9" x14ac:dyDescent="0.2">
      <c r="A8" s="4" t="s">
        <v>64</v>
      </c>
      <c r="B8" s="4" t="s">
        <v>0</v>
      </c>
      <c r="C8" s="4" t="s">
        <v>65</v>
      </c>
      <c r="D8" s="5">
        <v>5</v>
      </c>
      <c r="E8" s="4">
        <v>0.1</v>
      </c>
      <c r="F8" s="4">
        <f t="shared" si="0"/>
        <v>3.988</v>
      </c>
      <c r="G8" s="5">
        <v>88</v>
      </c>
      <c r="H8" s="10" t="s">
        <v>109</v>
      </c>
      <c r="I8" s="1" t="s">
        <v>120</v>
      </c>
    </row>
    <row r="9" spans="1:9" x14ac:dyDescent="0.2">
      <c r="A9" s="4" t="s">
        <v>55</v>
      </c>
      <c r="B9" s="4" t="s">
        <v>0</v>
      </c>
      <c r="C9" s="4" t="s">
        <v>21</v>
      </c>
      <c r="D9" s="5">
        <v>9</v>
      </c>
      <c r="E9" s="4">
        <v>0.15</v>
      </c>
      <c r="F9" s="4">
        <f t="shared" si="0"/>
        <v>3.8660000000000001</v>
      </c>
      <c r="G9" s="5">
        <v>88</v>
      </c>
      <c r="H9" s="10" t="s">
        <v>109</v>
      </c>
      <c r="I9" s="1"/>
    </row>
    <row r="10" spans="1:9" x14ac:dyDescent="0.2">
      <c r="A10" s="4" t="s">
        <v>20</v>
      </c>
      <c r="B10" s="4" t="s">
        <v>0</v>
      </c>
      <c r="C10" s="4" t="s">
        <v>21</v>
      </c>
      <c r="D10" s="5">
        <v>8</v>
      </c>
      <c r="E10" s="4">
        <v>0.1</v>
      </c>
      <c r="F10" s="4">
        <f t="shared" si="0"/>
        <v>3.8609999999999998</v>
      </c>
      <c r="G10" s="5">
        <v>88</v>
      </c>
      <c r="H10" s="10" t="s">
        <v>109</v>
      </c>
      <c r="I10" s="1"/>
    </row>
    <row r="11" spans="1:9" x14ac:dyDescent="0.2">
      <c r="A11" s="4" t="s">
        <v>60</v>
      </c>
      <c r="B11" s="4" t="s">
        <v>0</v>
      </c>
      <c r="C11" s="4" t="s">
        <v>61</v>
      </c>
      <c r="D11" s="5">
        <v>12</v>
      </c>
      <c r="E11" s="4">
        <v>1.1000000000000001</v>
      </c>
      <c r="F11" s="4">
        <f t="shared" si="0"/>
        <v>3.802</v>
      </c>
      <c r="G11" s="5">
        <v>88</v>
      </c>
      <c r="H11" s="10" t="s">
        <v>109</v>
      </c>
      <c r="I11" s="1"/>
    </row>
    <row r="12" spans="1:9" x14ac:dyDescent="0.2">
      <c r="A12" s="4" t="s">
        <v>11</v>
      </c>
      <c r="B12" s="4" t="s">
        <v>0</v>
      </c>
      <c r="C12" s="4" t="s">
        <v>12</v>
      </c>
      <c r="D12" s="5">
        <v>10</v>
      </c>
      <c r="E12" s="4">
        <v>0.2</v>
      </c>
      <c r="F12" s="4">
        <f t="shared" si="0"/>
        <v>3.7970000000000002</v>
      </c>
      <c r="G12" s="5">
        <v>88</v>
      </c>
      <c r="H12" s="10" t="s">
        <v>109</v>
      </c>
      <c r="I12" s="1" t="s">
        <v>120</v>
      </c>
    </row>
    <row r="13" spans="1:9" x14ac:dyDescent="0.2">
      <c r="A13" s="4" t="s">
        <v>18</v>
      </c>
      <c r="B13" s="4" t="s">
        <v>0</v>
      </c>
      <c r="C13" s="4" t="s">
        <v>19</v>
      </c>
      <c r="D13" s="5">
        <v>22</v>
      </c>
      <c r="E13" s="4">
        <v>1.7</v>
      </c>
      <c r="F13" s="4">
        <f t="shared" si="0"/>
        <v>3.7410000000000001</v>
      </c>
      <c r="G13" s="5">
        <v>88</v>
      </c>
      <c r="H13" s="10" t="s">
        <v>109</v>
      </c>
      <c r="I13" s="1"/>
    </row>
    <row r="14" spans="1:9" x14ac:dyDescent="0.2">
      <c r="A14" s="4" t="s">
        <v>98</v>
      </c>
      <c r="B14" s="4" t="s">
        <v>0</v>
      </c>
      <c r="C14" s="4" t="s">
        <v>99</v>
      </c>
      <c r="D14" s="5">
        <v>15</v>
      </c>
      <c r="E14" s="4">
        <v>0.9</v>
      </c>
      <c r="F14" s="4">
        <f t="shared" si="0"/>
        <v>3.7389999999999999</v>
      </c>
      <c r="G14" s="5">
        <v>88</v>
      </c>
      <c r="H14" s="10" t="s">
        <v>109</v>
      </c>
      <c r="I14" s="1"/>
    </row>
    <row r="15" spans="1:9" x14ac:dyDescent="0.2">
      <c r="A15" s="4" t="s">
        <v>86</v>
      </c>
      <c r="B15" s="4" t="s">
        <v>0</v>
      </c>
      <c r="C15" s="4" t="s">
        <v>87</v>
      </c>
      <c r="D15" s="5">
        <v>11</v>
      </c>
      <c r="E15" s="4">
        <v>0.12</v>
      </c>
      <c r="F15" s="4">
        <f t="shared" si="0"/>
        <v>3.7229999999999999</v>
      </c>
      <c r="G15" s="5">
        <v>88</v>
      </c>
      <c r="H15" s="10" t="s">
        <v>110</v>
      </c>
      <c r="I15" s="1"/>
    </row>
    <row r="16" spans="1:9" x14ac:dyDescent="0.2">
      <c r="A16" s="4" t="s">
        <v>58</v>
      </c>
      <c r="B16" s="4" t="s">
        <v>0</v>
      </c>
      <c r="C16" s="4" t="s">
        <v>59</v>
      </c>
      <c r="D16" s="5">
        <v>13</v>
      </c>
      <c r="E16" s="4">
        <v>0</v>
      </c>
      <c r="F16" s="4">
        <f t="shared" si="0"/>
        <v>3.69</v>
      </c>
      <c r="G16" s="5">
        <v>88</v>
      </c>
      <c r="H16" s="10" t="s">
        <v>110</v>
      </c>
      <c r="I16" s="1"/>
    </row>
    <row r="17" spans="1:9" x14ac:dyDescent="0.2">
      <c r="A17" s="4" t="s">
        <v>47</v>
      </c>
      <c r="B17" s="4" t="s">
        <v>0</v>
      </c>
      <c r="C17" s="4" t="s">
        <v>48</v>
      </c>
      <c r="D17" s="5">
        <v>14</v>
      </c>
      <c r="E17" s="4">
        <v>0.05</v>
      </c>
      <c r="F17" s="4">
        <f t="shared" si="0"/>
        <v>3.669</v>
      </c>
      <c r="G17" s="5">
        <v>88</v>
      </c>
      <c r="H17" s="10" t="s">
        <v>110</v>
      </c>
      <c r="I17" s="1"/>
    </row>
    <row r="18" spans="1:9" x14ac:dyDescent="0.2">
      <c r="A18" s="4" t="s">
        <v>24</v>
      </c>
      <c r="B18" s="4" t="s">
        <v>0</v>
      </c>
      <c r="C18" s="4" t="s">
        <v>25</v>
      </c>
      <c r="D18" s="5">
        <v>23</v>
      </c>
      <c r="E18" s="4">
        <v>1</v>
      </c>
      <c r="F18" s="4">
        <f t="shared" si="0"/>
        <v>3.6430000000000002</v>
      </c>
      <c r="G18" s="5">
        <v>88</v>
      </c>
      <c r="H18" s="10" t="s">
        <v>110</v>
      </c>
      <c r="I18" s="1"/>
    </row>
    <row r="19" spans="1:9" x14ac:dyDescent="0.2">
      <c r="A19" s="4" t="s">
        <v>4</v>
      </c>
      <c r="B19" s="4" t="s">
        <v>0</v>
      </c>
      <c r="C19" s="4" t="s">
        <v>5</v>
      </c>
      <c r="D19" s="5">
        <v>16</v>
      </c>
      <c r="E19" s="4">
        <v>0</v>
      </c>
      <c r="F19" s="4">
        <f t="shared" si="0"/>
        <v>3.6320000000000001</v>
      </c>
      <c r="G19" s="5">
        <v>88</v>
      </c>
      <c r="H19" s="10" t="s">
        <v>110</v>
      </c>
      <c r="I19" s="1"/>
    </row>
    <row r="20" spans="1:9" x14ac:dyDescent="0.2">
      <c r="A20" s="4" t="s">
        <v>2</v>
      </c>
      <c r="B20" s="4" t="s">
        <v>0</v>
      </c>
      <c r="C20" s="4" t="s">
        <v>3</v>
      </c>
      <c r="D20" s="5">
        <v>17</v>
      </c>
      <c r="E20" s="4">
        <v>0.1</v>
      </c>
      <c r="F20" s="4">
        <f t="shared" si="0"/>
        <v>3.6229999999999998</v>
      </c>
      <c r="G20" s="5">
        <v>88</v>
      </c>
      <c r="H20" s="10" t="s">
        <v>110</v>
      </c>
      <c r="I20" s="1"/>
    </row>
    <row r="21" spans="1:9" x14ac:dyDescent="0.2">
      <c r="A21" s="4" t="s">
        <v>46</v>
      </c>
      <c r="B21" s="4" t="s">
        <v>0</v>
      </c>
      <c r="C21" s="4" t="s">
        <v>33</v>
      </c>
      <c r="D21" s="5">
        <v>21</v>
      </c>
      <c r="E21" s="4">
        <v>0.4</v>
      </c>
      <c r="F21" s="4">
        <f t="shared" si="0"/>
        <v>3.621</v>
      </c>
      <c r="G21" s="5">
        <v>88</v>
      </c>
      <c r="H21" s="10" t="s">
        <v>110</v>
      </c>
      <c r="I21" s="1"/>
    </row>
    <row r="22" spans="1:9" x14ac:dyDescent="0.2">
      <c r="A22" s="4" t="s">
        <v>32</v>
      </c>
      <c r="B22" s="4" t="s">
        <v>0</v>
      </c>
      <c r="C22" s="4" t="s">
        <v>33</v>
      </c>
      <c r="D22" s="5">
        <v>20</v>
      </c>
      <c r="E22" s="4">
        <v>0.05</v>
      </c>
      <c r="F22" s="4">
        <f t="shared" si="0"/>
        <v>3.5859999999999999</v>
      </c>
      <c r="G22" s="5">
        <v>88</v>
      </c>
      <c r="H22" s="10" t="s">
        <v>110</v>
      </c>
      <c r="I22" s="17" t="s">
        <v>121</v>
      </c>
    </row>
    <row r="23" spans="1:9" x14ac:dyDescent="0.2">
      <c r="A23" s="4" t="s">
        <v>42</v>
      </c>
      <c r="B23" s="4" t="s">
        <v>0</v>
      </c>
      <c r="C23" s="4" t="s">
        <v>43</v>
      </c>
      <c r="D23" s="5">
        <v>25</v>
      </c>
      <c r="E23" s="4">
        <v>0.3</v>
      </c>
      <c r="F23" s="4">
        <f t="shared" si="0"/>
        <v>3.4539999999999997</v>
      </c>
      <c r="G23" s="5">
        <v>88</v>
      </c>
      <c r="H23" s="10" t="s">
        <v>110</v>
      </c>
      <c r="I23" s="1"/>
    </row>
    <row r="24" spans="1:9" x14ac:dyDescent="0.2">
      <c r="A24" s="4" t="s">
        <v>16</v>
      </c>
      <c r="B24" s="4" t="s">
        <v>0</v>
      </c>
      <c r="C24" s="4" t="s">
        <v>17</v>
      </c>
      <c r="D24" s="5">
        <v>28</v>
      </c>
      <c r="E24" s="4">
        <v>0.45</v>
      </c>
      <c r="F24" s="4">
        <f t="shared" si="0"/>
        <v>3.4350000000000001</v>
      </c>
      <c r="G24" s="5">
        <v>88</v>
      </c>
      <c r="H24" s="10" t="s">
        <v>110</v>
      </c>
      <c r="I24" s="17"/>
    </row>
    <row r="25" spans="1:9" x14ac:dyDescent="0.2">
      <c r="A25" s="4" t="s">
        <v>51</v>
      </c>
      <c r="B25" s="4" t="s">
        <v>0</v>
      </c>
      <c r="C25" s="4" t="s">
        <v>52</v>
      </c>
      <c r="D25" s="5">
        <v>26</v>
      </c>
      <c r="E25" s="4">
        <v>0</v>
      </c>
      <c r="F25" s="4">
        <f t="shared" si="0"/>
        <v>3.41</v>
      </c>
      <c r="G25" s="5">
        <v>88</v>
      </c>
      <c r="H25" s="10" t="s">
        <v>110</v>
      </c>
      <c r="I25" s="1"/>
    </row>
    <row r="26" spans="1:9" x14ac:dyDescent="0.2">
      <c r="A26" s="4" t="s">
        <v>76</v>
      </c>
      <c r="B26" s="4" t="s">
        <v>0</v>
      </c>
      <c r="C26" s="4" t="s">
        <v>77</v>
      </c>
      <c r="D26" s="5">
        <v>30</v>
      </c>
      <c r="E26" s="4">
        <v>0</v>
      </c>
      <c r="F26" s="4">
        <f t="shared" si="0"/>
        <v>3.347</v>
      </c>
      <c r="G26" s="5">
        <v>88</v>
      </c>
      <c r="H26" s="10" t="s">
        <v>110</v>
      </c>
      <c r="I26" s="1"/>
    </row>
    <row r="27" spans="1:9" x14ac:dyDescent="0.2">
      <c r="A27" s="4" t="s">
        <v>66</v>
      </c>
      <c r="B27" s="4" t="s">
        <v>0</v>
      </c>
      <c r="C27" s="4" t="s">
        <v>67</v>
      </c>
      <c r="D27" s="5">
        <v>34</v>
      </c>
      <c r="E27" s="4">
        <v>0.4</v>
      </c>
      <c r="F27" s="4">
        <f t="shared" si="0"/>
        <v>3.3439999999999999</v>
      </c>
      <c r="G27" s="5">
        <v>88</v>
      </c>
      <c r="H27" s="10" t="s">
        <v>110</v>
      </c>
      <c r="I27" s="17" t="s">
        <v>121</v>
      </c>
    </row>
    <row r="28" spans="1:9" x14ac:dyDescent="0.2">
      <c r="A28" s="4" t="s">
        <v>13</v>
      </c>
      <c r="B28" s="4" t="s">
        <v>0</v>
      </c>
      <c r="C28" s="4" t="s">
        <v>10</v>
      </c>
      <c r="D28" s="5">
        <v>33</v>
      </c>
      <c r="E28" s="4">
        <v>0.2</v>
      </c>
      <c r="F28" s="4">
        <f t="shared" ref="F28" si="1">C28+E28*0.1</f>
        <v>3.3250000000000002</v>
      </c>
      <c r="G28" s="5">
        <v>88</v>
      </c>
      <c r="H28" s="10" t="s">
        <v>110</v>
      </c>
      <c r="I28" s="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2020级</vt:lpstr>
      <vt:lpstr>2021级</vt:lpstr>
      <vt:lpstr>2022级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陈洁镘</cp:lastModifiedBy>
  <dcterms:created xsi:type="dcterms:W3CDTF">2023-10-06T10:16:16Z</dcterms:created>
  <dcterms:modified xsi:type="dcterms:W3CDTF">2023-10-09T15:03:40Z</dcterms:modified>
</cp:coreProperties>
</file>